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1715" windowHeight="6045"/>
  </bookViews>
  <sheets>
    <sheet name="T-12.1" sheetId="15" r:id="rId1"/>
    <sheet name="T-12.5" sheetId="9" state="hidden" r:id="rId2"/>
  </sheets>
  <definedNames>
    <definedName name="_xlnm.Print_Area" localSheetId="0">'T-12.1'!$A$1:$M$37</definedName>
    <definedName name="_xlnm.Print_Area" localSheetId="1">'T-12.5'!$A$1:$T$24</definedName>
  </definedNames>
  <calcPr calcId="145621"/>
</workbook>
</file>

<file path=xl/calcChain.xml><?xml version="1.0" encoding="utf-8"?>
<calcChain xmlns="http://schemas.openxmlformats.org/spreadsheetml/2006/main">
  <c r="E17" i="15" l="1"/>
  <c r="F17" i="15"/>
  <c r="G17" i="15"/>
  <c r="H17" i="15"/>
  <c r="I17" i="15"/>
</calcChain>
</file>

<file path=xl/sharedStrings.xml><?xml version="1.0" encoding="utf-8"?>
<sst xmlns="http://schemas.openxmlformats.org/spreadsheetml/2006/main" count="102" uniqueCount="84">
  <si>
    <t>ตาราง</t>
  </si>
  <si>
    <t>Total</t>
  </si>
  <si>
    <t>Construction</t>
  </si>
  <si>
    <t>ลูกจ้าง</t>
  </si>
  <si>
    <t>จำนวนเหมืองแร่</t>
  </si>
  <si>
    <t>จำนวนคนงาน</t>
  </si>
  <si>
    <t>Production (metricton)</t>
  </si>
  <si>
    <t xml:space="preserve">    ที่มา:   สำนักงานอุตสาหกรรมจังหวัด _ _ _ _ _ _ _ _</t>
  </si>
  <si>
    <t>Source:   _ _ _ _ _ _ _ _ Provincial  Industrial Office</t>
  </si>
  <si>
    <t>รวมยอด</t>
  </si>
  <si>
    <t>(20_ _)</t>
  </si>
  <si>
    <t>25_ _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</si>
  <si>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</si>
  <si>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</si>
  <si>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</si>
  <si>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</si>
  <si>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</si>
  <si>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 xml:space="preserve">แร่_ _ _ _ _ _ _ _ _ _ _ _ _  _ </t>
  </si>
  <si>
    <t>_ _ _ _ _ _ _ _ _ _ _ _ _ _ _ _ _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</si>
  <si>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</si>
  <si>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</si>
  <si>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</si>
  <si>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</si>
  <si>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</si>
  <si>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</si>
  <si>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</si>
  <si>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</si>
  <si>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</si>
  <si>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</si>
  <si>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</si>
  <si>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</si>
  <si>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</si>
  <si>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</si>
  <si>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</si>
  <si>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</si>
  <si>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</si>
  <si>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</si>
  <si>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</si>
  <si>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</si>
  <si>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</si>
  <si>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</si>
  <si>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</si>
  <si>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</si>
  <si>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</si>
  <si>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</si>
  <si>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</si>
  <si>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</si>
  <si>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</si>
  <si>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</si>
  <si>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</si>
  <si>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</si>
  <si>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</si>
  <si>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</si>
  <si>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</si>
  <si>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</si>
  <si>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</si>
  <si>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</si>
  <si>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</si>
  <si>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</si>
  <si>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</si>
  <si>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</si>
  <si>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</si>
  <si>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</si>
  <si>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</si>
  <si>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</si>
  <si>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</si>
  <si>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</si>
  <si>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</si>
  <si>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</si>
  <si>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</si>
  <si>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</si>
  <si>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</si>
  <si>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</si>
  <si>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Table</t>
  </si>
  <si>
    <t>Size of establishments</t>
  </si>
  <si>
    <t>เหมืองแร่ คนงาน และปริมาณแร่ที่ผลิตได้ จำแนกตามชนิดแร่ พ.ศ. _ _ _ _</t>
  </si>
  <si>
    <t>Employee</t>
  </si>
  <si>
    <t>Person engaged</t>
  </si>
  <si>
    <t>Active Mine, Workers Employed and Production by Kind of Mineral: _ _ _ _</t>
  </si>
  <si>
    <t>Establishment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</si>
  <si>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</si>
  <si>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Establishment, Person Engaged and Employee by Size of Establishment and Economic Activity: 2012</t>
  </si>
  <si>
    <t xml:space="preserve">    ที่มา:   สำมะโนธุรกิจและอุตสาหกรรม พ.ศ. 2560 (ข้อมูลพื้นฐาน) จังหวัดปทุมธานี  สำนักงานสถิติแห่งชาติ</t>
  </si>
  <si>
    <t>Source:   The 2017 Business and  Industrial census (Basic Information) Pathum Thani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</si>
</sst>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9" formatCode="#,##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6" fillId="0" borderId="0" xfId="0" applyFont="1" applyBorder="1" applyAlignment="1">
      <alignment horizontal="left"/>
    </xf>
    <xf numFmtId="0" fontId="10" fillId="0" borderId="0" xfId="0" applyFo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3" fontId="6" fillId="0" borderId="5" xfId="0" applyNumberFormat="1" applyFont="1" applyBorder="1" applyAlignment="1">
      <alignment horizontal="right" vertical="center" indent="2"/>
    </xf>
    <xf numFmtId="3" fontId="9" fillId="0" borderId="5" xfId="0" applyNumberFormat="1" applyFont="1" applyBorder="1" applyAlignment="1">
      <alignment horizontal="right" indent="2"/>
    </xf>
    <xf numFmtId="3" fontId="10" fillId="0" borderId="0" xfId="0" applyNumberFormat="1" applyFont="1" applyBorder="1" applyAlignment="1">
      <alignment horizontal="right" indent="2"/>
    </xf>
    <xf numFmtId="3" fontId="10" fillId="0" borderId="5" xfId="0" applyNumberFormat="1" applyFont="1" applyBorder="1" applyAlignment="1">
      <alignment horizontal="right" indent="2"/>
    </xf>
    <xf numFmtId="3" fontId="6" fillId="0" borderId="5" xfId="0" applyNumberFormat="1" applyFont="1" applyBorder="1" applyAlignment="1">
      <alignment horizontal="right" vertical="center" indent="1"/>
    </xf>
    <xf numFmtId="3" fontId="9" fillId="0" borderId="5" xfId="0" applyNumberFormat="1" applyFont="1" applyBorder="1" applyAlignment="1">
      <alignment horizontal="right" indent="1"/>
    </xf>
    <xf numFmtId="3" fontId="10" fillId="0" borderId="5" xfId="0" applyNumberFormat="1" applyFont="1" applyBorder="1" applyAlignment="1">
      <alignment horizontal="right" indent="1"/>
    </xf>
    <xf numFmtId="189" fontId="9" fillId="0" borderId="5" xfId="0" applyNumberFormat="1" applyFont="1" applyBorder="1" applyAlignment="1">
      <alignment horizontal="right" indent="1"/>
    </xf>
    <xf numFmtId="189" fontId="10" fillId="0" borderId="5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24</xdr:row>
      <xdr:rowOff>47625</xdr:rowOff>
    </xdr:to>
    <xdr:grpSp>
      <xdr:nvGrpSpPr>
        <xdr:cNvPr id="11619" name="Group 289"/>
        <xdr:cNvGrpSpPr>
          <a:grpSpLocks/>
        </xdr:cNvGrpSpPr>
      </xdr:nvGrpSpPr>
      <xdr:grpSpPr bwMode="auto">
        <a:xfrm>
          <a:off x="9505950" y="9525"/>
          <a:ext cx="447675" cy="6448425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622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showGridLines="0" tabSelected="1" workbookViewId="0">
      <selection activeCell="K40" sqref="K40"/>
    </sheetView>
  </sheetViews>
  <sheetFormatPr defaultRowHeight="18.75" x14ac:dyDescent="0.3"/>
  <cols>
    <col min="1" max="1" width="1.7109375" style="33" customWidth="1"/>
    <col min="2" max="2" width="6" style="33" customWidth="1"/>
    <col min="3" max="3" width="5.42578125" style="33" customWidth="1"/>
    <col min="4" max="4" width="26.140625" style="33" customWidth="1"/>
    <col min="5" max="5" width="14.5703125" style="33" customWidth="1"/>
    <col min="6" max="9" width="11.140625" style="33" customWidth="1"/>
    <col min="10" max="10" width="1.7109375" style="33" customWidth="1"/>
    <col min="11" max="11" width="42.28515625" style="33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 x14ac:dyDescent="0.3">
      <c r="A1" s="1"/>
      <c r="B1" s="1" t="s">
        <v>0</v>
      </c>
      <c r="C1" s="2">
        <v>12.1</v>
      </c>
      <c r="D1" s="1" t="s">
        <v>80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73</v>
      </c>
      <c r="C2" s="2">
        <v>12.1</v>
      </c>
      <c r="D2" s="1" t="s">
        <v>81</v>
      </c>
      <c r="E2" s="4"/>
      <c r="F2" s="4"/>
      <c r="G2" s="4"/>
      <c r="H2" s="4"/>
      <c r="I2" s="4"/>
      <c r="J2" s="4"/>
      <c r="K2" s="4"/>
    </row>
    <row r="3" spans="1:12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6.5" customHeight="1" x14ac:dyDescent="0.3">
      <c r="A4" s="7"/>
      <c r="B4" s="7"/>
      <c r="C4" s="7"/>
      <c r="D4" s="7"/>
      <c r="E4" s="8"/>
      <c r="F4" s="60" t="s">
        <v>20</v>
      </c>
      <c r="G4" s="61"/>
      <c r="H4" s="60" t="s">
        <v>3</v>
      </c>
      <c r="I4" s="61"/>
      <c r="J4" s="8"/>
      <c r="K4" s="9"/>
      <c r="L4" s="10"/>
    </row>
    <row r="5" spans="1:12" s="11" customFormat="1" ht="17.25" customHeight="1" x14ac:dyDescent="0.3">
      <c r="A5" s="62" t="s">
        <v>21</v>
      </c>
      <c r="B5" s="62"/>
      <c r="C5" s="62"/>
      <c r="D5" s="63"/>
      <c r="E5" s="13"/>
      <c r="F5" s="64" t="s">
        <v>77</v>
      </c>
      <c r="G5" s="65"/>
      <c r="H5" s="64" t="s">
        <v>76</v>
      </c>
      <c r="I5" s="65"/>
      <c r="J5" s="15"/>
      <c r="K5" s="12" t="s">
        <v>23</v>
      </c>
      <c r="L5" s="10"/>
    </row>
    <row r="6" spans="1:12" s="11" customFormat="1" ht="17.25" customHeight="1" x14ac:dyDescent="0.3">
      <c r="A6" s="62" t="s">
        <v>24</v>
      </c>
      <c r="B6" s="62"/>
      <c r="C6" s="62"/>
      <c r="D6" s="63"/>
      <c r="E6" s="13" t="s">
        <v>22</v>
      </c>
      <c r="F6" s="13" t="s">
        <v>19</v>
      </c>
      <c r="G6" s="13" t="s">
        <v>25</v>
      </c>
      <c r="H6" s="13" t="s">
        <v>19</v>
      </c>
      <c r="I6" s="15" t="s">
        <v>25</v>
      </c>
      <c r="J6" s="15"/>
      <c r="K6" s="12" t="s">
        <v>26</v>
      </c>
      <c r="L6" s="10"/>
    </row>
    <row r="7" spans="1:12" s="11" customFormat="1" ht="15.75" customHeight="1" x14ac:dyDescent="0.3">
      <c r="A7" s="16"/>
      <c r="B7" s="16"/>
      <c r="C7" s="16"/>
      <c r="D7" s="16"/>
      <c r="E7" s="17" t="s">
        <v>79</v>
      </c>
      <c r="F7" s="17" t="s">
        <v>27</v>
      </c>
      <c r="G7" s="17" t="s">
        <v>28</v>
      </c>
      <c r="H7" s="17" t="s">
        <v>27</v>
      </c>
      <c r="I7" s="17" t="s">
        <v>28</v>
      </c>
      <c r="J7" s="14"/>
      <c r="K7" s="18"/>
      <c r="L7" s="10"/>
    </row>
    <row r="8" spans="1:12" s="21" customFormat="1" ht="18.75" customHeight="1" x14ac:dyDescent="0.25">
      <c r="A8" s="58" t="s">
        <v>9</v>
      </c>
      <c r="B8" s="58"/>
      <c r="C8" s="58"/>
      <c r="D8" s="59"/>
      <c r="E8" s="49">
        <v>44591</v>
      </c>
      <c r="F8" s="53">
        <v>347371</v>
      </c>
      <c r="G8" s="56">
        <v>100</v>
      </c>
      <c r="H8" s="54">
        <v>291894</v>
      </c>
      <c r="I8" s="56">
        <v>100</v>
      </c>
      <c r="J8" s="20"/>
      <c r="K8" s="19" t="s">
        <v>1</v>
      </c>
    </row>
    <row r="9" spans="1:12" s="25" customFormat="1" ht="16.5" customHeight="1" x14ac:dyDescent="0.25">
      <c r="A9" s="22" t="s">
        <v>29</v>
      </c>
      <c r="B9" s="22"/>
      <c r="C9" s="22"/>
      <c r="D9" s="23"/>
      <c r="E9" s="50">
        <v>44591</v>
      </c>
      <c r="F9" s="54">
        <v>347371</v>
      </c>
      <c r="G9" s="56">
        <v>100</v>
      </c>
      <c r="H9" s="54">
        <v>291894</v>
      </c>
      <c r="I9" s="56">
        <v>100</v>
      </c>
      <c r="J9" s="24" t="s">
        <v>74</v>
      </c>
      <c r="K9" s="22"/>
    </row>
    <row r="10" spans="1:12" s="25" customFormat="1" ht="3" customHeight="1" x14ac:dyDescent="0.25">
      <c r="A10" s="22"/>
      <c r="B10" s="22"/>
      <c r="C10" s="22"/>
      <c r="D10" s="23"/>
      <c r="E10" s="50">
        <v>38128</v>
      </c>
      <c r="F10" s="54"/>
      <c r="G10" s="56"/>
      <c r="H10" s="54"/>
      <c r="I10" s="56"/>
      <c r="J10" s="24"/>
      <c r="K10" s="22"/>
    </row>
    <row r="11" spans="1:12" s="29" customFormat="1" ht="15" customHeight="1" x14ac:dyDescent="0.25">
      <c r="A11" s="26"/>
      <c r="B11" s="26" t="s">
        <v>30</v>
      </c>
      <c r="C11" s="26"/>
      <c r="D11" s="27"/>
      <c r="E11" s="51">
        <v>42222</v>
      </c>
      <c r="F11" s="55">
        <v>107944</v>
      </c>
      <c r="G11" s="57">
        <v>31.1</v>
      </c>
      <c r="H11" s="55">
        <v>54463</v>
      </c>
      <c r="I11" s="57">
        <v>18.7</v>
      </c>
      <c r="J11" s="28"/>
      <c r="K11" s="26" t="s">
        <v>31</v>
      </c>
    </row>
    <row r="12" spans="1:12" s="29" customFormat="1" ht="15" customHeight="1" x14ac:dyDescent="0.25">
      <c r="A12" s="26"/>
      <c r="B12" s="26" t="s">
        <v>32</v>
      </c>
      <c r="C12" s="26"/>
      <c r="D12" s="27"/>
      <c r="E12" s="52">
        <v>936</v>
      </c>
      <c r="F12" s="55">
        <v>18534</v>
      </c>
      <c r="G12" s="57">
        <v>5.3</v>
      </c>
      <c r="H12" s="55">
        <v>17829</v>
      </c>
      <c r="I12" s="57">
        <v>6.1</v>
      </c>
      <c r="J12" s="28"/>
      <c r="K12" s="26" t="s">
        <v>33</v>
      </c>
    </row>
    <row r="13" spans="1:12" s="29" customFormat="1" ht="15" customHeight="1" x14ac:dyDescent="0.25">
      <c r="A13" s="26"/>
      <c r="B13" s="26" t="s">
        <v>34</v>
      </c>
      <c r="C13" s="26"/>
      <c r="D13" s="27"/>
      <c r="E13" s="52">
        <v>255</v>
      </c>
      <c r="F13" s="55">
        <v>7386</v>
      </c>
      <c r="G13" s="57">
        <v>2.1</v>
      </c>
      <c r="H13" s="55">
        <v>7233</v>
      </c>
      <c r="I13" s="57">
        <v>2.5</v>
      </c>
      <c r="J13" s="28"/>
      <c r="K13" s="26" t="s">
        <v>35</v>
      </c>
    </row>
    <row r="14" spans="1:12" s="29" customFormat="1" ht="15" customHeight="1" x14ac:dyDescent="0.25">
      <c r="A14" s="26"/>
      <c r="B14" s="26" t="s">
        <v>36</v>
      </c>
      <c r="C14" s="26"/>
      <c r="D14" s="27"/>
      <c r="E14" s="52">
        <v>458</v>
      </c>
      <c r="F14" s="55">
        <v>18666</v>
      </c>
      <c r="G14" s="57">
        <v>5.4</v>
      </c>
      <c r="H14" s="55">
        <v>18435</v>
      </c>
      <c r="I14" s="57">
        <v>6.3</v>
      </c>
      <c r="J14" s="28"/>
      <c r="K14" s="26" t="s">
        <v>37</v>
      </c>
    </row>
    <row r="15" spans="1:12" s="29" customFormat="1" ht="15" customHeight="1" x14ac:dyDescent="0.25">
      <c r="A15" s="26"/>
      <c r="B15" s="26" t="s">
        <v>38</v>
      </c>
      <c r="C15" s="26"/>
      <c r="D15" s="27"/>
      <c r="E15" s="52">
        <v>530</v>
      </c>
      <c r="F15" s="55">
        <v>52783</v>
      </c>
      <c r="G15" s="57">
        <v>15.2</v>
      </c>
      <c r="H15" s="55">
        <v>52607</v>
      </c>
      <c r="I15" s="57">
        <v>18</v>
      </c>
      <c r="J15" s="28"/>
      <c r="K15" s="26" t="s">
        <v>39</v>
      </c>
    </row>
    <row r="16" spans="1:12" s="29" customFormat="1" ht="15" customHeight="1" x14ac:dyDescent="0.25">
      <c r="A16" s="26"/>
      <c r="B16" s="26" t="s">
        <v>40</v>
      </c>
      <c r="C16" s="26"/>
      <c r="D16" s="27"/>
      <c r="E16" s="52">
        <v>190</v>
      </c>
      <c r="F16" s="55">
        <v>142058</v>
      </c>
      <c r="G16" s="57">
        <v>40.9</v>
      </c>
      <c r="H16" s="55">
        <v>141327</v>
      </c>
      <c r="I16" s="57">
        <v>48.4</v>
      </c>
      <c r="J16" s="28"/>
      <c r="K16" s="26" t="s">
        <v>41</v>
      </c>
    </row>
    <row r="17" spans="1:11" s="25" customFormat="1" ht="15.75" customHeight="1" x14ac:dyDescent="0.25">
      <c r="A17" s="22" t="s">
        <v>24</v>
      </c>
      <c r="B17" s="22"/>
      <c r="C17" s="22"/>
      <c r="D17" s="23"/>
      <c r="E17" s="50">
        <f>E19+E21+E22+E23+E24+E25+E26+E27+E28+E29+E30+E31+E32+E33+E34</f>
        <v>44591</v>
      </c>
      <c r="F17" s="54">
        <f>F19+F21+F22+F23+F24+F25+F26+F27+F28+F29+F30+F31+F32+F33+F34</f>
        <v>347371</v>
      </c>
      <c r="G17" s="56">
        <f t="shared" ref="G17:H17" si="0">G19+G21+G22+G23+G24+G25+G26+G27+G28+G29+G30+G31+G32+G33+G34</f>
        <v>100</v>
      </c>
      <c r="H17" s="54">
        <f t="shared" si="0"/>
        <v>291894</v>
      </c>
      <c r="I17" s="56">
        <f>I19+I21+I22+I23+I24+I25+I26+I27+I28+I29+I30+I31+I32+I33+I34</f>
        <v>100</v>
      </c>
      <c r="J17" s="24" t="s">
        <v>26</v>
      </c>
      <c r="K17" s="22"/>
    </row>
    <row r="18" spans="1:11" s="25" customFormat="1" ht="3.75" customHeight="1" x14ac:dyDescent="0.25">
      <c r="A18" s="22"/>
      <c r="B18" s="22"/>
      <c r="C18" s="22"/>
      <c r="D18" s="23"/>
      <c r="E18" s="50"/>
      <c r="F18" s="54"/>
      <c r="G18" s="56"/>
      <c r="H18" s="54"/>
      <c r="I18" s="56"/>
      <c r="J18" s="24"/>
      <c r="K18" s="22"/>
    </row>
    <row r="19" spans="1:11" s="29" customFormat="1" ht="15" customHeight="1" x14ac:dyDescent="0.25">
      <c r="A19" s="26"/>
      <c r="B19" s="26" t="s">
        <v>42</v>
      </c>
      <c r="C19" s="26"/>
      <c r="D19" s="27"/>
      <c r="E19" s="52">
        <v>3743</v>
      </c>
      <c r="F19" s="55">
        <v>16596</v>
      </c>
      <c r="G19" s="57">
        <v>4.7705419894505372</v>
      </c>
      <c r="H19" s="55">
        <v>11908</v>
      </c>
      <c r="I19" s="57">
        <v>4.0724198545857471</v>
      </c>
      <c r="J19" s="28"/>
      <c r="K19" s="26" t="s">
        <v>43</v>
      </c>
    </row>
    <row r="20" spans="1:11" s="29" customFormat="1" ht="15" customHeight="1" x14ac:dyDescent="0.25">
      <c r="A20" s="26"/>
      <c r="B20" s="26" t="s">
        <v>44</v>
      </c>
      <c r="C20" s="26"/>
      <c r="D20" s="27"/>
      <c r="E20" s="52"/>
      <c r="F20" s="55"/>
      <c r="G20" s="57"/>
      <c r="H20" s="55"/>
      <c r="I20" s="57"/>
      <c r="J20" s="28"/>
      <c r="K20" s="26" t="s">
        <v>45</v>
      </c>
    </row>
    <row r="21" spans="1:11" s="29" customFormat="1" ht="15" customHeight="1" x14ac:dyDescent="0.25">
      <c r="A21" s="26"/>
      <c r="B21" s="26" t="s">
        <v>46</v>
      </c>
      <c r="C21" s="26"/>
      <c r="D21" s="27"/>
      <c r="E21" s="52">
        <v>2034</v>
      </c>
      <c r="F21" s="55">
        <v>20377</v>
      </c>
      <c r="G21" s="57">
        <v>5.8573954036535065</v>
      </c>
      <c r="H21" s="55">
        <v>17660</v>
      </c>
      <c r="I21" s="57">
        <v>6.0395477520981098</v>
      </c>
      <c r="J21" s="28"/>
      <c r="K21" s="26" t="s">
        <v>47</v>
      </c>
    </row>
    <row r="22" spans="1:11" s="29" customFormat="1" ht="15" customHeight="1" x14ac:dyDescent="0.25">
      <c r="A22" s="26"/>
      <c r="B22" s="26" t="s">
        <v>48</v>
      </c>
      <c r="C22" s="26"/>
      <c r="D22" s="27"/>
      <c r="E22" s="52">
        <v>14095</v>
      </c>
      <c r="F22" s="55">
        <v>41567</v>
      </c>
      <c r="G22" s="57">
        <v>11.94848872472225</v>
      </c>
      <c r="H22" s="55">
        <v>24085</v>
      </c>
      <c r="I22" s="57">
        <v>8.2368350854633618</v>
      </c>
      <c r="J22" s="28"/>
      <c r="K22" s="26" t="s">
        <v>49</v>
      </c>
    </row>
    <row r="23" spans="1:11" s="29" customFormat="1" ht="15" customHeight="1" x14ac:dyDescent="0.25">
      <c r="A23" s="26"/>
      <c r="B23" s="26" t="s">
        <v>50</v>
      </c>
      <c r="C23" s="26"/>
      <c r="D23" s="27"/>
      <c r="E23" s="52">
        <v>6758</v>
      </c>
      <c r="F23" s="55">
        <v>22235</v>
      </c>
      <c r="G23" s="57">
        <v>6.3914799430846401</v>
      </c>
      <c r="H23" s="55">
        <v>12730</v>
      </c>
      <c r="I23" s="57">
        <v>4.3535358371579242</v>
      </c>
      <c r="J23" s="28"/>
      <c r="K23" s="26" t="s">
        <v>51</v>
      </c>
    </row>
    <row r="24" spans="1:11" s="29" customFormat="1" ht="15" customHeight="1" x14ac:dyDescent="0.25">
      <c r="A24" s="26"/>
      <c r="B24" s="26" t="s">
        <v>52</v>
      </c>
      <c r="C24" s="26"/>
      <c r="D24" s="27"/>
      <c r="E24" s="52">
        <v>138</v>
      </c>
      <c r="F24" s="55">
        <v>1768</v>
      </c>
      <c r="G24" s="57">
        <v>0.50821392126708542</v>
      </c>
      <c r="H24" s="55">
        <v>1613</v>
      </c>
      <c r="I24" s="57">
        <v>0.55163026750477073</v>
      </c>
      <c r="J24" s="28"/>
      <c r="K24" s="26" t="s">
        <v>53</v>
      </c>
    </row>
    <row r="25" spans="1:11" s="29" customFormat="1" ht="15" customHeight="1" x14ac:dyDescent="0.25">
      <c r="A25" s="26"/>
      <c r="B25" s="26" t="s">
        <v>54</v>
      </c>
      <c r="C25" s="26"/>
      <c r="D25" s="27"/>
      <c r="E25" s="52">
        <v>4230</v>
      </c>
      <c r="F25" s="55">
        <v>12059</v>
      </c>
      <c r="G25" s="57">
        <v>3.4663753826695602</v>
      </c>
      <c r="H25" s="55">
        <v>7384</v>
      </c>
      <c r="I25" s="57">
        <v>2.5252559796994589</v>
      </c>
      <c r="J25" s="28"/>
      <c r="K25" s="26" t="s">
        <v>55</v>
      </c>
    </row>
    <row r="26" spans="1:11" s="29" customFormat="1" ht="15" customHeight="1" x14ac:dyDescent="0.25">
      <c r="A26" s="26"/>
      <c r="B26" s="26" t="s">
        <v>56</v>
      </c>
      <c r="C26" s="26"/>
      <c r="D26" s="27"/>
      <c r="E26" s="52">
        <v>423</v>
      </c>
      <c r="F26" s="55">
        <v>2322</v>
      </c>
      <c r="G26" s="57">
        <v>0.66746194863245034</v>
      </c>
      <c r="H26" s="55">
        <v>1785</v>
      </c>
      <c r="I26" s="57">
        <v>0.61045258989213624</v>
      </c>
      <c r="J26" s="28"/>
      <c r="K26" s="26" t="s">
        <v>57</v>
      </c>
    </row>
    <row r="27" spans="1:11" s="29" customFormat="1" ht="15" customHeight="1" x14ac:dyDescent="0.25">
      <c r="A27" s="26"/>
      <c r="B27" s="26" t="s">
        <v>58</v>
      </c>
      <c r="C27" s="26"/>
      <c r="D27" s="27"/>
      <c r="E27" s="52">
        <v>713</v>
      </c>
      <c r="F27" s="55">
        <v>9504</v>
      </c>
      <c r="G27" s="57">
        <v>2.7319372781235178</v>
      </c>
      <c r="H27" s="55">
        <v>8675</v>
      </c>
      <c r="I27" s="57">
        <v>2.9667653878511384</v>
      </c>
      <c r="J27" s="28"/>
      <c r="K27" s="26" t="s">
        <v>59</v>
      </c>
    </row>
    <row r="28" spans="1:11" s="29" customFormat="1" ht="15" customHeight="1" x14ac:dyDescent="0.25">
      <c r="A28" s="26"/>
      <c r="B28" s="26" t="s">
        <v>60</v>
      </c>
      <c r="C28" s="26"/>
      <c r="D28" s="27"/>
      <c r="E28" s="52">
        <v>443</v>
      </c>
      <c r="F28" s="55">
        <v>4370</v>
      </c>
      <c r="G28" s="57">
        <v>1.25616223752102</v>
      </c>
      <c r="H28" s="55">
        <v>3794</v>
      </c>
      <c r="I28" s="57">
        <v>1.297510994986423</v>
      </c>
      <c r="J28" s="28"/>
      <c r="K28" s="26" t="s">
        <v>61</v>
      </c>
    </row>
    <row r="29" spans="1:11" s="29" customFormat="1" ht="15" customHeight="1" x14ac:dyDescent="0.25">
      <c r="A29" s="26"/>
      <c r="B29" s="26" t="s">
        <v>62</v>
      </c>
      <c r="C29" s="26"/>
      <c r="D29" s="27"/>
      <c r="E29" s="52">
        <v>6014</v>
      </c>
      <c r="F29" s="55">
        <v>10214</v>
      </c>
      <c r="G29" s="57">
        <v>2.9360277103065666</v>
      </c>
      <c r="H29" s="55">
        <v>3390</v>
      </c>
      <c r="I29" s="57">
        <v>1.1593469354254016</v>
      </c>
      <c r="J29" s="28"/>
      <c r="K29" s="26" t="s">
        <v>63</v>
      </c>
    </row>
    <row r="30" spans="1:11" s="29" customFormat="1" ht="15" customHeight="1" x14ac:dyDescent="0.25">
      <c r="A30" s="26"/>
      <c r="B30" s="26" t="s">
        <v>64</v>
      </c>
      <c r="C30" s="26"/>
      <c r="D30" s="27"/>
      <c r="E30" s="52">
        <v>4596</v>
      </c>
      <c r="F30" s="55">
        <v>183519</v>
      </c>
      <c r="G30" s="57">
        <v>52.752777498311225</v>
      </c>
      <c r="H30" s="55">
        <v>178316</v>
      </c>
      <c r="I30" s="57">
        <v>60.982332783869005</v>
      </c>
      <c r="J30" s="28"/>
      <c r="K30" s="26" t="s">
        <v>65</v>
      </c>
    </row>
    <row r="31" spans="1:11" s="29" customFormat="1" ht="15" customHeight="1" x14ac:dyDescent="0.25">
      <c r="A31" s="26"/>
      <c r="B31" s="26" t="s">
        <v>66</v>
      </c>
      <c r="C31" s="26"/>
      <c r="D31" s="27"/>
      <c r="E31" s="52">
        <v>37</v>
      </c>
      <c r="F31" s="55">
        <v>522</v>
      </c>
      <c r="G31" s="57">
        <v>0.15004958535148108</v>
      </c>
      <c r="H31" s="55">
        <v>488</v>
      </c>
      <c r="I31" s="57">
        <v>0.16689124026182772</v>
      </c>
      <c r="J31" s="28"/>
      <c r="K31" s="26" t="s">
        <v>67</v>
      </c>
    </row>
    <row r="32" spans="1:11" s="29" customFormat="1" ht="15" customHeight="1" x14ac:dyDescent="0.25">
      <c r="A32" s="26"/>
      <c r="B32" s="26" t="s">
        <v>68</v>
      </c>
      <c r="C32" s="26"/>
      <c r="D32" s="27"/>
      <c r="E32" s="52">
        <v>919</v>
      </c>
      <c r="F32" s="55">
        <v>12022</v>
      </c>
      <c r="G32" s="57">
        <v>3.4557396840910073</v>
      </c>
      <c r="H32" s="55">
        <v>10845</v>
      </c>
      <c r="I32" s="57">
        <v>3.7088842226219709</v>
      </c>
      <c r="J32" s="28"/>
      <c r="K32" s="26" t="s">
        <v>2</v>
      </c>
    </row>
    <row r="33" spans="1:11" s="29" customFormat="1" ht="15" customHeight="1" x14ac:dyDescent="0.25">
      <c r="A33" s="26"/>
      <c r="B33" s="26" t="s">
        <v>69</v>
      </c>
      <c r="C33" s="26"/>
      <c r="D33" s="27"/>
      <c r="E33" s="52">
        <v>439</v>
      </c>
      <c r="F33" s="55">
        <v>7142</v>
      </c>
      <c r="G33" s="57">
        <v>2.0529772769737127</v>
      </c>
      <c r="H33" s="55">
        <v>6752</v>
      </c>
      <c r="I33" s="57">
        <v>2.3091181439505344</v>
      </c>
      <c r="J33" s="28"/>
      <c r="K33" s="26" t="s">
        <v>70</v>
      </c>
    </row>
    <row r="34" spans="1:11" s="29" customFormat="1" ht="15" customHeight="1" x14ac:dyDescent="0.25">
      <c r="A34" s="26"/>
      <c r="B34" s="26" t="s">
        <v>71</v>
      </c>
      <c r="C34" s="26"/>
      <c r="D34" s="27"/>
      <c r="E34" s="52">
        <v>9</v>
      </c>
      <c r="F34" s="55">
        <v>3154</v>
      </c>
      <c r="G34" s="57">
        <v>1.0543714158414419</v>
      </c>
      <c r="H34" s="55">
        <v>2469</v>
      </c>
      <c r="I34" s="57">
        <v>1.0194729246321894</v>
      </c>
      <c r="J34" s="28"/>
      <c r="K34" s="26" t="s">
        <v>72</v>
      </c>
    </row>
    <row r="35" spans="1:11" ht="1.5" customHeight="1" x14ac:dyDescent="0.3">
      <c r="A35" s="30"/>
      <c r="B35" s="30"/>
      <c r="C35" s="30"/>
      <c r="D35" s="31"/>
      <c r="E35" s="32"/>
      <c r="F35" s="32"/>
      <c r="G35" s="32"/>
      <c r="H35" s="32"/>
      <c r="I35" s="32">
        <v>0.76</v>
      </c>
      <c r="J35" s="32"/>
      <c r="K35" s="30"/>
    </row>
    <row r="36" spans="1:11" s="10" customFormat="1" ht="16.5" customHeight="1" x14ac:dyDescent="0.3">
      <c r="A36" s="11"/>
      <c r="B36" s="35" t="s">
        <v>82</v>
      </c>
      <c r="C36" s="11"/>
      <c r="D36" s="11"/>
      <c r="E36" s="11"/>
      <c r="F36" s="11"/>
      <c r="G36" s="11"/>
      <c r="H36" s="11"/>
      <c r="I36" s="11"/>
      <c r="J36" s="11"/>
      <c r="K36" s="11"/>
    </row>
    <row r="37" spans="1:11" s="10" customFormat="1" ht="16.5" customHeight="1" x14ac:dyDescent="0.3">
      <c r="A37" s="11"/>
      <c r="B37" s="35" t="s">
        <v>83</v>
      </c>
      <c r="C37" s="11"/>
      <c r="D37" s="11"/>
      <c r="E37" s="11"/>
      <c r="F37" s="11"/>
      <c r="G37" s="11"/>
      <c r="H37" s="11"/>
      <c r="I37" s="11"/>
      <c r="J37" s="11"/>
      <c r="K37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workbookViewId="0">
      <selection activeCell="U9" sqref="U9"/>
    </sheetView>
  </sheetViews>
  <sheetFormatPr defaultRowHeight="18.75" x14ac:dyDescent="0.3"/>
  <cols>
    <col min="1" max="1" width="2" style="33" customWidth="1"/>
    <col min="2" max="2" width="6" style="33" customWidth="1"/>
    <col min="3" max="3" width="5.5703125" style="33" customWidth="1"/>
    <col min="4" max="4" width="0.5703125" style="33" customWidth="1"/>
    <col min="5" max="5" width="19.28515625" style="33" customWidth="1"/>
    <col min="6" max="6" width="12.7109375" style="33" customWidth="1"/>
    <col min="7" max="7" width="1.7109375" style="33" customWidth="1"/>
    <col min="8" max="8" width="12.7109375" style="33" customWidth="1"/>
    <col min="9" max="9" width="1.7109375" style="33" customWidth="1"/>
    <col min="10" max="10" width="12.7109375" style="33" customWidth="1"/>
    <col min="11" max="11" width="1.7109375" style="33" customWidth="1"/>
    <col min="12" max="12" width="12.7109375" style="33" customWidth="1"/>
    <col min="13" max="13" width="1.7109375" style="33" customWidth="1"/>
    <col min="14" max="14" width="12.7109375" style="33" customWidth="1"/>
    <col min="15" max="15" width="1.7109375" style="33" customWidth="1"/>
    <col min="16" max="16" width="0.5703125" style="33" customWidth="1"/>
    <col min="17" max="17" width="2.42578125" style="33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75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73</v>
      </c>
      <c r="C2" s="2">
        <v>12.5</v>
      </c>
      <c r="D2" s="4"/>
      <c r="E2" s="1" t="s">
        <v>78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66" t="s">
        <v>12</v>
      </c>
      <c r="B4" s="66"/>
      <c r="C4" s="66"/>
      <c r="D4" s="66"/>
      <c r="E4" s="67"/>
      <c r="F4" s="70" t="s">
        <v>11</v>
      </c>
      <c r="G4" s="71"/>
      <c r="H4" s="70" t="s">
        <v>11</v>
      </c>
      <c r="I4" s="71"/>
      <c r="J4" s="70" t="s">
        <v>11</v>
      </c>
      <c r="K4" s="71"/>
      <c r="L4" s="70" t="s">
        <v>11</v>
      </c>
      <c r="M4" s="71"/>
      <c r="N4" s="70" t="s">
        <v>11</v>
      </c>
      <c r="O4" s="71"/>
      <c r="P4" s="38"/>
      <c r="Q4" s="39"/>
      <c r="R4" s="66" t="s">
        <v>13</v>
      </c>
    </row>
    <row r="5" spans="1:18" ht="20.25" customHeight="1" x14ac:dyDescent="0.3">
      <c r="A5" s="68"/>
      <c r="B5" s="68"/>
      <c r="C5" s="68"/>
      <c r="D5" s="68"/>
      <c r="E5" s="69"/>
      <c r="F5" s="72" t="s">
        <v>10</v>
      </c>
      <c r="G5" s="73"/>
      <c r="H5" s="72" t="s">
        <v>10</v>
      </c>
      <c r="I5" s="73"/>
      <c r="J5" s="72" t="s">
        <v>10</v>
      </c>
      <c r="K5" s="73"/>
      <c r="L5" s="72" t="s">
        <v>10</v>
      </c>
      <c r="M5" s="73"/>
      <c r="N5" s="72" t="s">
        <v>10</v>
      </c>
      <c r="O5" s="73"/>
      <c r="P5" s="40"/>
      <c r="Q5" s="41"/>
      <c r="R5" s="68"/>
    </row>
    <row r="6" spans="1:18" ht="3" customHeight="1" x14ac:dyDescent="0.3">
      <c r="A6" s="42"/>
      <c r="B6" s="42"/>
      <c r="C6" s="42"/>
      <c r="D6" s="42"/>
      <c r="E6" s="42"/>
      <c r="F6" s="43"/>
      <c r="G6" s="44"/>
      <c r="H6" s="43"/>
      <c r="I6" s="44"/>
      <c r="J6" s="43"/>
      <c r="K6" s="44"/>
      <c r="L6" s="43"/>
      <c r="M6" s="44"/>
      <c r="N6" s="43"/>
      <c r="O6" s="44"/>
      <c r="P6" s="6"/>
      <c r="Q6" s="6"/>
    </row>
    <row r="7" spans="1:18" s="10" customFormat="1" ht="23.25" customHeight="1" x14ac:dyDescent="0.3">
      <c r="A7" s="34" t="s">
        <v>4</v>
      </c>
      <c r="B7" s="37"/>
      <c r="C7" s="37"/>
      <c r="D7" s="37"/>
      <c r="E7" s="45"/>
      <c r="F7" s="36"/>
      <c r="G7" s="46"/>
      <c r="H7" s="36"/>
      <c r="I7" s="46"/>
      <c r="J7" s="36"/>
      <c r="K7" s="46"/>
      <c r="L7" s="36"/>
      <c r="M7" s="46"/>
      <c r="N7" s="36"/>
      <c r="O7" s="46"/>
      <c r="P7" s="36"/>
      <c r="Q7" s="5" t="s">
        <v>14</v>
      </c>
    </row>
    <row r="8" spans="1:18" ht="23.25" customHeight="1" x14ac:dyDescent="0.3">
      <c r="A8" s="4" t="s">
        <v>5</v>
      </c>
      <c r="B8" s="11"/>
      <c r="F8" s="47"/>
      <c r="G8" s="48"/>
      <c r="H8" s="47"/>
      <c r="I8" s="48"/>
      <c r="J8" s="47"/>
      <c r="K8" s="48"/>
      <c r="L8" s="47"/>
      <c r="M8" s="48"/>
      <c r="N8" s="47"/>
      <c r="O8" s="48"/>
      <c r="P8" s="6"/>
      <c r="Q8" s="5" t="s">
        <v>15</v>
      </c>
      <c r="R8" s="10"/>
    </row>
    <row r="9" spans="1:18" ht="23.25" customHeight="1" x14ac:dyDescent="0.3">
      <c r="A9" s="4" t="s">
        <v>16</v>
      </c>
      <c r="B9" s="11"/>
      <c r="F9" s="47"/>
      <c r="G9" s="48"/>
      <c r="H9" s="47"/>
      <c r="I9" s="48"/>
      <c r="J9" s="47"/>
      <c r="K9" s="48"/>
      <c r="L9" s="47"/>
      <c r="M9" s="48"/>
      <c r="N9" s="47"/>
      <c r="O9" s="48"/>
      <c r="P9" s="6"/>
      <c r="Q9" s="5" t="s">
        <v>6</v>
      </c>
      <c r="R9" s="10"/>
    </row>
    <row r="10" spans="1:18" ht="27.75" customHeight="1" x14ac:dyDescent="0.3">
      <c r="B10" s="11" t="s">
        <v>17</v>
      </c>
      <c r="F10" s="47"/>
      <c r="G10" s="48"/>
      <c r="H10" s="47"/>
      <c r="I10" s="48"/>
      <c r="J10" s="47"/>
      <c r="K10" s="48"/>
      <c r="L10" s="47"/>
      <c r="M10" s="48"/>
      <c r="N10" s="47"/>
      <c r="O10" s="48"/>
      <c r="P10" s="6"/>
      <c r="Q10" s="10"/>
      <c r="R10" s="10" t="s">
        <v>18</v>
      </c>
    </row>
    <row r="11" spans="1:18" ht="27.75" customHeight="1" x14ac:dyDescent="0.3">
      <c r="B11" s="11" t="s">
        <v>17</v>
      </c>
      <c r="F11" s="47"/>
      <c r="G11" s="48"/>
      <c r="H11" s="47"/>
      <c r="I11" s="48"/>
      <c r="J11" s="47"/>
      <c r="K11" s="48"/>
      <c r="L11" s="47"/>
      <c r="M11" s="48"/>
      <c r="N11" s="47"/>
      <c r="O11" s="48"/>
      <c r="P11" s="6"/>
      <c r="Q11" s="10"/>
      <c r="R11" s="10" t="s">
        <v>18</v>
      </c>
    </row>
    <row r="12" spans="1:18" ht="27.75" customHeight="1" x14ac:dyDescent="0.3">
      <c r="F12" s="47"/>
      <c r="G12" s="48"/>
      <c r="H12" s="47"/>
      <c r="I12" s="48"/>
      <c r="J12" s="47"/>
      <c r="K12" s="48"/>
      <c r="L12" s="47"/>
      <c r="M12" s="48"/>
      <c r="N12" s="47"/>
      <c r="O12" s="48"/>
      <c r="P12" s="6"/>
      <c r="Q12" s="6"/>
    </row>
    <row r="13" spans="1:18" ht="27.75" customHeight="1" x14ac:dyDescent="0.3">
      <c r="F13" s="47"/>
      <c r="G13" s="48"/>
      <c r="H13" s="47"/>
      <c r="I13" s="48"/>
      <c r="J13" s="47"/>
      <c r="K13" s="48"/>
      <c r="L13" s="47"/>
      <c r="M13" s="48"/>
      <c r="N13" s="47"/>
      <c r="O13" s="48"/>
      <c r="P13" s="6"/>
      <c r="Q13" s="6"/>
    </row>
    <row r="14" spans="1:18" ht="27.75" customHeight="1" x14ac:dyDescent="0.3">
      <c r="F14" s="47"/>
      <c r="G14" s="48"/>
      <c r="H14" s="47"/>
      <c r="I14" s="48"/>
      <c r="J14" s="47"/>
      <c r="K14" s="48"/>
      <c r="L14" s="47"/>
      <c r="M14" s="48"/>
      <c r="N14" s="47"/>
      <c r="O14" s="48"/>
      <c r="P14" s="6"/>
      <c r="Q14" s="6"/>
    </row>
    <row r="15" spans="1:18" ht="27.75" customHeight="1" x14ac:dyDescent="0.3">
      <c r="F15" s="47"/>
      <c r="G15" s="48"/>
      <c r="H15" s="47"/>
      <c r="I15" s="48"/>
      <c r="J15" s="47"/>
      <c r="K15" s="48"/>
      <c r="L15" s="47"/>
      <c r="M15" s="48"/>
      <c r="N15" s="47"/>
      <c r="O15" s="48"/>
      <c r="P15" s="6"/>
      <c r="Q15" s="6"/>
    </row>
    <row r="16" spans="1:18" ht="27.75" customHeight="1" x14ac:dyDescent="0.3">
      <c r="F16" s="47"/>
      <c r="G16" s="48"/>
      <c r="H16" s="47"/>
      <c r="I16" s="48"/>
      <c r="J16" s="47"/>
      <c r="K16" s="48"/>
      <c r="L16" s="47"/>
      <c r="M16" s="48"/>
      <c r="N16" s="47"/>
      <c r="O16" s="48"/>
      <c r="P16" s="6"/>
      <c r="Q16" s="6"/>
    </row>
    <row r="17" spans="1:18" ht="27.75" customHeight="1" x14ac:dyDescent="0.3">
      <c r="F17" s="47"/>
      <c r="G17" s="48"/>
      <c r="H17" s="47"/>
      <c r="I17" s="48"/>
      <c r="J17" s="47"/>
      <c r="K17" s="48"/>
      <c r="L17" s="47"/>
      <c r="M17" s="48"/>
      <c r="N17" s="47"/>
      <c r="O17" s="48"/>
      <c r="P17" s="6"/>
      <c r="Q17" s="6"/>
    </row>
    <row r="18" spans="1:18" ht="27.75" customHeight="1" x14ac:dyDescent="0.3">
      <c r="F18" s="47"/>
      <c r="G18" s="48"/>
      <c r="H18" s="47"/>
      <c r="I18" s="48"/>
      <c r="J18" s="47"/>
      <c r="K18" s="48"/>
      <c r="L18" s="47"/>
      <c r="M18" s="48"/>
      <c r="N18" s="47"/>
      <c r="O18" s="48"/>
      <c r="P18" s="6"/>
      <c r="Q18" s="6"/>
    </row>
    <row r="19" spans="1:18" ht="27.75" customHeight="1" x14ac:dyDescent="0.3">
      <c r="F19" s="47"/>
      <c r="G19" s="48"/>
      <c r="H19" s="47"/>
      <c r="I19" s="48"/>
      <c r="J19" s="47"/>
      <c r="K19" s="48"/>
      <c r="L19" s="47"/>
      <c r="M19" s="48"/>
      <c r="N19" s="47"/>
      <c r="O19" s="48"/>
      <c r="P19" s="6"/>
      <c r="Q19" s="6"/>
    </row>
    <row r="20" spans="1:18" ht="22.5" customHeight="1" x14ac:dyDescent="0.3">
      <c r="A20" s="6"/>
      <c r="B20" s="6"/>
      <c r="C20" s="6"/>
      <c r="D20" s="6"/>
      <c r="E20" s="48"/>
      <c r="F20" s="47"/>
      <c r="G20" s="48"/>
      <c r="H20" s="47"/>
      <c r="I20" s="48"/>
      <c r="J20" s="47"/>
      <c r="K20" s="48"/>
      <c r="L20" s="47"/>
      <c r="M20" s="48"/>
      <c r="N20" s="47"/>
      <c r="O20" s="48"/>
      <c r="P20" s="6"/>
      <c r="Q20" s="6"/>
    </row>
    <row r="21" spans="1:18" ht="3" customHeight="1" x14ac:dyDescent="0.3">
      <c r="A21" s="30"/>
      <c r="B21" s="30"/>
      <c r="C21" s="30"/>
      <c r="D21" s="30"/>
      <c r="E21" s="31"/>
      <c r="F21" s="32"/>
      <c r="G21" s="31"/>
      <c r="H21" s="32"/>
      <c r="I21" s="31"/>
      <c r="J21" s="32"/>
      <c r="K21" s="31"/>
      <c r="L21" s="32"/>
      <c r="M21" s="31"/>
      <c r="N21" s="32"/>
      <c r="O21" s="31"/>
      <c r="P21" s="30"/>
      <c r="Q21" s="30"/>
      <c r="R21" s="30"/>
    </row>
    <row r="22" spans="1:18" ht="3" customHeight="1" x14ac:dyDescent="0.3"/>
    <row r="23" spans="1:18" s="10" customFormat="1" ht="22.5" customHeight="1" x14ac:dyDescent="0.3">
      <c r="A23" s="11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8" s="10" customFormat="1" ht="22.5" customHeight="1" x14ac:dyDescent="0.3">
      <c r="A24" s="11" t="s">
        <v>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T-12.1</vt:lpstr>
      <vt:lpstr>T-12.5</vt:lpstr>
      <vt:lpstr>'T-12.1'!Print_Area</vt:lpstr>
      <vt:lpstr>'T-12.5'!Print_Area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2017-09-07T07:24:42Z</cp:lastPrinted>
  <dcterms:created xsi:type="dcterms:W3CDTF">2004-08-20T21:28:46Z</dcterms:created>
  <dcterms:modified xsi:type="dcterms:W3CDTF">2017-09-25T03:38:28Z</dcterms:modified>
</cp:coreProperties>
</file>