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</calcChain>
</file>

<file path=xl/sharedStrings.xml><?xml version="1.0" encoding="utf-8"?>
<sst xmlns="http://schemas.openxmlformats.org/spreadsheetml/2006/main" count="29" uniqueCount="19">
  <si>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</si>
  <si>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t xml:space="preserve">                ไตรมาสที่ 3/2559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</si>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</sst>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>
  <numFmts count="3">
    <numFmt numFmtId="187" formatCode="0.0000"/>
    <numFmt numFmtId="188" formatCode="0.0"/>
    <numFmt numFmtId="189" formatCode="0.000"/>
  </numFmts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3" fillId="0" borderId="2" xfId="0" applyFont="1" applyBorder="1" applyAlignment="1">
      <alignment horizontal="right" vertical="center" indent="1"/>
    </xf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Fill="1" applyAlignment="1"/>
    <xf numFmtId="188" fontId="3" fillId="0" borderId="0" xfId="0" applyNumberFormat="1" applyFont="1"/>
    <xf numFmtId="188" fontId="2" fillId="0" borderId="0" xfId="0" applyNumberFormat="1" applyFont="1" applyFill="1" applyAlignment="1">
      <alignment vertical="center"/>
    </xf>
    <xf numFmtId="189" fontId="2" fillId="0" borderId="0" xfId="0" applyNumberFormat="1" applyFont="1" applyFill="1" applyAlignment="1">
      <alignment vertical="center"/>
    </xf>
    <xf numFmtId="188" fontId="2" fillId="0" borderId="0" xfId="0" applyNumberFormat="1" applyFont="1"/>
    <xf numFmtId="0" fontId="2" fillId="0" borderId="2" xfId="0" applyFont="1" applyBorder="1"/>
    <xf numFmtId="0" fontId="2" fillId="0" borderId="2" xfId="0" applyFont="1" applyFill="1" applyBorder="1"/>
    <xf numFmtId="188" fontId="2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topLeftCell="A17" zoomScaleNormal="90" zoomScalePageLayoutView="90" workbookViewId="0">
      <selection activeCell="F28" sqref="F28"/>
    </sheetView>
  </sheetViews>
  <sheetFormatPr defaultRowHeight="24" customHeight="1"/>
  <cols>
    <col min="1" max="1" width="32.42578125" style="3" customWidth="1"/>
    <col min="2" max="2" width="19.42578125" style="2" customWidth="1"/>
    <col min="3" max="3" width="19.42578125" style="3" customWidth="1"/>
    <col min="4" max="4" width="18.5703125" style="3" customWidth="1"/>
    <col min="5" max="5" width="0.85546875" style="3" customWidth="1"/>
    <col min="6" max="6" width="9.140625" style="3"/>
    <col min="7" max="7" width="10.42578125" style="3" bestFit="1" customWidth="1"/>
    <col min="8" max="16384" width="9.140625" style="3"/>
  </cols>
  <sheetData>
    <row r="1" spans="1:10" ht="33" customHeight="1">
      <c r="A1" s="1" t="s">
        <v>0</v>
      </c>
    </row>
    <row r="2" spans="1:10" ht="20.25" customHeight="1">
      <c r="A2" s="1" t="s">
        <v>1</v>
      </c>
    </row>
    <row r="3" spans="1:10" ht="6" customHeight="1">
      <c r="A3" s="4"/>
      <c r="B3" s="5" t="s">
        <v>2</v>
      </c>
      <c r="C3" s="4"/>
      <c r="D3" s="4"/>
      <c r="E3" s="6"/>
    </row>
    <row r="4" spans="1:10" ht="27.75" customHeight="1">
      <c r="A4" s="7" t="s">
        <v>3</v>
      </c>
      <c r="B4" s="8" t="s">
        <v>4</v>
      </c>
      <c r="C4" s="9"/>
      <c r="D4" s="9"/>
      <c r="E4" s="10"/>
    </row>
    <row r="5" spans="1:10" s="15" customFormat="1" ht="27.75" customHeight="1">
      <c r="A5" s="11"/>
      <c r="B5" s="12" t="s">
        <v>5</v>
      </c>
      <c r="C5" s="13" t="s">
        <v>6</v>
      </c>
      <c r="D5" s="13" t="s">
        <v>7</v>
      </c>
      <c r="E5" s="14"/>
    </row>
    <row r="6" spans="1:10" s="19" customFormat="1" ht="24.95" customHeight="1">
      <c r="A6" s="16" t="s">
        <v>8</v>
      </c>
      <c r="B6" s="17">
        <v>471133</v>
      </c>
      <c r="C6" s="17">
        <v>230115</v>
      </c>
      <c r="D6" s="17">
        <v>241018</v>
      </c>
      <c r="E6" s="18"/>
      <c r="G6" s="20"/>
      <c r="H6" s="20"/>
      <c r="I6" s="20"/>
      <c r="J6" s="21"/>
    </row>
    <row r="7" spans="1:10" s="16" customFormat="1" ht="24.95" customHeight="1">
      <c r="A7" s="16" t="s">
        <v>9</v>
      </c>
      <c r="B7" s="17">
        <v>325552.90999999997</v>
      </c>
      <c r="C7" s="17">
        <v>182641.34</v>
      </c>
      <c r="D7" s="17">
        <v>142911.56</v>
      </c>
      <c r="E7" s="22"/>
      <c r="G7" s="20"/>
      <c r="H7" s="20"/>
      <c r="I7" s="20"/>
      <c r="J7" s="23"/>
    </row>
    <row r="8" spans="1:10" s="19" customFormat="1" ht="24.95" customHeight="1">
      <c r="A8" s="19" t="s">
        <v>10</v>
      </c>
      <c r="B8" s="24">
        <v>319500.21000000002</v>
      </c>
      <c r="C8" s="24">
        <v>177219.72</v>
      </c>
      <c r="D8" s="24">
        <v>142280.49</v>
      </c>
      <c r="E8" s="25"/>
      <c r="G8" s="20"/>
      <c r="H8" s="20"/>
      <c r="I8" s="20"/>
      <c r="J8" s="21"/>
    </row>
    <row r="9" spans="1:10" s="19" customFormat="1" ht="24.95" customHeight="1">
      <c r="A9" s="19" t="s">
        <v>11</v>
      </c>
      <c r="B9" s="24">
        <v>315988.77</v>
      </c>
      <c r="C9" s="24">
        <v>174503.79</v>
      </c>
      <c r="D9" s="24">
        <v>141484.98000000001</v>
      </c>
      <c r="E9" s="25"/>
      <c r="G9" s="20"/>
      <c r="H9" s="20"/>
      <c r="I9" s="20"/>
      <c r="J9" s="21"/>
    </row>
    <row r="10" spans="1:10" s="19" customFormat="1" ht="24.95" customHeight="1">
      <c r="A10" s="19" t="s">
        <v>12</v>
      </c>
      <c r="B10" s="24">
        <v>3511.45</v>
      </c>
      <c r="C10" s="24">
        <v>2715.93</v>
      </c>
      <c r="D10" s="24">
        <v>795.52</v>
      </c>
      <c r="E10" s="25"/>
      <c r="G10" s="20"/>
      <c r="H10" s="20"/>
      <c r="I10" s="20"/>
      <c r="J10" s="21"/>
    </row>
    <row r="11" spans="1:10" s="19" customFormat="1" ht="24.95" customHeight="1">
      <c r="A11" s="19" t="s">
        <v>13</v>
      </c>
      <c r="B11" s="24">
        <v>6052.7</v>
      </c>
      <c r="C11" s="24">
        <v>5421.63</v>
      </c>
      <c r="D11" s="24">
        <v>631.07000000000005</v>
      </c>
      <c r="E11" s="25"/>
      <c r="G11" s="20"/>
      <c r="H11" s="20"/>
      <c r="I11" s="20"/>
      <c r="J11" s="21"/>
    </row>
    <row r="12" spans="1:10" s="16" customFormat="1" ht="24.95" customHeight="1">
      <c r="A12" s="16" t="s">
        <v>14</v>
      </c>
      <c r="B12" s="17">
        <v>145580.1</v>
      </c>
      <c r="C12" s="17">
        <v>47473.66</v>
      </c>
      <c r="D12" s="17">
        <v>98106.44</v>
      </c>
      <c r="E12" s="22"/>
      <c r="G12" s="20"/>
      <c r="H12" s="20"/>
      <c r="I12" s="20"/>
      <c r="J12" s="23"/>
    </row>
    <row r="13" spans="1:10" s="19" customFormat="1" ht="24.95" customHeight="1">
      <c r="A13" s="19" t="s">
        <v>15</v>
      </c>
      <c r="B13" s="24">
        <v>49692.35</v>
      </c>
      <c r="C13" s="24">
        <v>1913.4</v>
      </c>
      <c r="D13" s="24">
        <v>47778.95</v>
      </c>
      <c r="E13" s="25"/>
      <c r="G13" s="20"/>
      <c r="H13" s="20"/>
      <c r="I13" s="20"/>
      <c r="J13" s="21"/>
    </row>
    <row r="14" spans="1:10" s="19" customFormat="1" ht="24.95" customHeight="1">
      <c r="A14" s="19" t="s">
        <v>16</v>
      </c>
      <c r="B14" s="24">
        <v>28119.97</v>
      </c>
      <c r="C14" s="24">
        <v>12227.61</v>
      </c>
      <c r="D14" s="24">
        <v>15892.36</v>
      </c>
      <c r="E14" s="25"/>
      <c r="G14" s="20"/>
      <c r="H14" s="20"/>
      <c r="I14" s="20"/>
      <c r="J14" s="21"/>
    </row>
    <row r="15" spans="1:10" s="19" customFormat="1" ht="24.95" customHeight="1">
      <c r="A15" s="18" t="s">
        <v>17</v>
      </c>
      <c r="B15" s="24">
        <v>67767.77</v>
      </c>
      <c r="C15" s="24">
        <v>33332.639999999999</v>
      </c>
      <c r="D15" s="24">
        <v>34435.129999999997</v>
      </c>
      <c r="E15" s="25"/>
      <c r="G15" s="20"/>
      <c r="H15" s="20"/>
      <c r="I15" s="20"/>
      <c r="J15" s="21"/>
    </row>
    <row r="16" spans="1:10" s="26" customFormat="1" ht="33" customHeight="1">
      <c r="B16" s="27" t="s">
        <v>18</v>
      </c>
      <c r="C16" s="27"/>
      <c r="D16" s="27"/>
      <c r="E16" s="28"/>
      <c r="G16" s="29"/>
      <c r="H16" s="29"/>
      <c r="I16" s="29"/>
      <c r="J16" s="29"/>
    </row>
    <row r="17" spans="1:10" s="19" customFormat="1" ht="24.95" customHeight="1">
      <c r="A17" s="16" t="s">
        <v>8</v>
      </c>
      <c r="B17" s="30">
        <v>100</v>
      </c>
      <c r="C17" s="30">
        <v>100</v>
      </c>
      <c r="D17" s="30">
        <v>100</v>
      </c>
      <c r="E17" s="18"/>
      <c r="G17" s="31"/>
      <c r="H17" s="32"/>
      <c r="I17" s="31"/>
      <c r="J17" s="21"/>
    </row>
    <row r="18" spans="1:10" s="16" customFormat="1" ht="24.95" customHeight="1">
      <c r="A18" s="16" t="s">
        <v>9</v>
      </c>
      <c r="B18" s="30">
        <f>ROUND(B7*100/$B$6,1)</f>
        <v>69.099999999999994</v>
      </c>
      <c r="C18" s="30">
        <f>ROUND(C7*100/$C$6,1)</f>
        <v>79.400000000000006</v>
      </c>
      <c r="D18" s="30">
        <f>ROUND(D7*100/$D$6,1)</f>
        <v>59.3</v>
      </c>
      <c r="E18" s="22"/>
      <c r="G18" s="31"/>
      <c r="H18" s="32"/>
      <c r="I18" s="31"/>
      <c r="J18" s="23"/>
    </row>
    <row r="19" spans="1:10" s="19" customFormat="1" ht="24.95" customHeight="1">
      <c r="A19" s="19" t="s">
        <v>10</v>
      </c>
      <c r="B19" s="33">
        <f t="shared" ref="B19:B26" si="0">ROUND(B8*100/$B$6,1)</f>
        <v>67.8</v>
      </c>
      <c r="C19" s="33">
        <f>ROUND(C8*100/$C$6,1)</f>
        <v>77</v>
      </c>
      <c r="D19" s="33">
        <f t="shared" ref="D19:D26" si="1">ROUND(D8*100/$D$6,1)</f>
        <v>59</v>
      </c>
      <c r="E19" s="25"/>
      <c r="G19" s="31"/>
      <c r="H19" s="32"/>
      <c r="I19" s="31"/>
      <c r="J19" s="21"/>
    </row>
    <row r="20" spans="1:10" s="19" customFormat="1" ht="24.95" customHeight="1">
      <c r="A20" s="19" t="s">
        <v>11</v>
      </c>
      <c r="B20" s="33">
        <f t="shared" si="0"/>
        <v>67.099999999999994</v>
      </c>
      <c r="C20" s="33">
        <f t="shared" ref="C20:C26" si="2">ROUND(C9*100/$C$6,1)</f>
        <v>75.8</v>
      </c>
      <c r="D20" s="33">
        <f t="shared" si="1"/>
        <v>58.7</v>
      </c>
      <c r="E20" s="25"/>
      <c r="G20" s="31"/>
      <c r="H20" s="32"/>
      <c r="I20" s="21"/>
      <c r="J20" s="21"/>
    </row>
    <row r="21" spans="1:10" s="19" customFormat="1" ht="24.95" customHeight="1">
      <c r="A21" s="19" t="s">
        <v>12</v>
      </c>
      <c r="B21" s="33">
        <f t="shared" si="0"/>
        <v>0.7</v>
      </c>
      <c r="C21" s="33">
        <f t="shared" si="2"/>
        <v>1.2</v>
      </c>
      <c r="D21" s="33">
        <f t="shared" si="1"/>
        <v>0.3</v>
      </c>
      <c r="E21" s="25"/>
      <c r="G21" s="31"/>
      <c r="H21" s="32"/>
      <c r="I21" s="21"/>
      <c r="J21" s="21"/>
    </row>
    <row r="22" spans="1:10" s="19" customFormat="1" ht="24.95" customHeight="1">
      <c r="A22" s="19" t="s">
        <v>13</v>
      </c>
      <c r="B22" s="33">
        <f t="shared" si="0"/>
        <v>1.3</v>
      </c>
      <c r="C22" s="33">
        <f t="shared" si="2"/>
        <v>2.4</v>
      </c>
      <c r="D22" s="33">
        <f t="shared" si="1"/>
        <v>0.3</v>
      </c>
      <c r="E22" s="25"/>
      <c r="G22" s="31"/>
      <c r="H22" s="32"/>
      <c r="I22" s="21"/>
      <c r="J22" s="21"/>
    </row>
    <row r="23" spans="1:10" s="16" customFormat="1" ht="24.95" customHeight="1">
      <c r="A23" s="16" t="s">
        <v>14</v>
      </c>
      <c r="B23" s="30">
        <f t="shared" si="0"/>
        <v>30.9</v>
      </c>
      <c r="C23" s="30">
        <f t="shared" si="2"/>
        <v>20.6</v>
      </c>
      <c r="D23" s="30">
        <f t="shared" si="1"/>
        <v>40.700000000000003</v>
      </c>
      <c r="E23" s="22"/>
      <c r="G23" s="31"/>
      <c r="H23" s="32"/>
      <c r="I23" s="21"/>
      <c r="J23" s="23"/>
    </row>
    <row r="24" spans="1:10" s="19" customFormat="1" ht="24.95" customHeight="1">
      <c r="A24" s="19" t="s">
        <v>15</v>
      </c>
      <c r="B24" s="33">
        <f t="shared" si="0"/>
        <v>10.5</v>
      </c>
      <c r="C24" s="33">
        <f t="shared" si="2"/>
        <v>0.8</v>
      </c>
      <c r="D24" s="33">
        <f t="shared" si="1"/>
        <v>19.8</v>
      </c>
      <c r="E24" s="25"/>
      <c r="G24" s="31"/>
      <c r="H24" s="32"/>
      <c r="I24" s="21"/>
      <c r="J24" s="21"/>
    </row>
    <row r="25" spans="1:10" s="19" customFormat="1" ht="24.95" customHeight="1">
      <c r="A25" s="19" t="s">
        <v>16</v>
      </c>
      <c r="B25" s="33">
        <f t="shared" si="0"/>
        <v>6</v>
      </c>
      <c r="C25" s="33">
        <f t="shared" si="2"/>
        <v>5.3</v>
      </c>
      <c r="D25" s="33">
        <f t="shared" si="1"/>
        <v>6.6</v>
      </c>
      <c r="E25" s="25"/>
      <c r="G25" s="31"/>
      <c r="H25" s="32"/>
      <c r="I25" s="21"/>
      <c r="J25" s="21"/>
    </row>
    <row r="26" spans="1:10" s="19" customFormat="1" ht="24.95" customHeight="1">
      <c r="A26" s="18" t="s">
        <v>17</v>
      </c>
      <c r="B26" s="33">
        <f t="shared" si="0"/>
        <v>14.4</v>
      </c>
      <c r="C26" s="33">
        <f t="shared" si="2"/>
        <v>14.5</v>
      </c>
      <c r="D26" s="33">
        <f t="shared" si="1"/>
        <v>14.3</v>
      </c>
      <c r="E26" s="25"/>
      <c r="G26" s="31"/>
      <c r="H26" s="32"/>
      <c r="I26" s="21"/>
      <c r="J26" s="21"/>
    </row>
    <row r="27" spans="1:10" ht="5.0999999999999996" customHeight="1">
      <c r="A27" s="34"/>
      <c r="B27" s="35"/>
      <c r="C27" s="35"/>
      <c r="D27" s="34"/>
      <c r="E27" s="34"/>
    </row>
    <row r="28" spans="1:10" ht="6" customHeight="1"/>
    <row r="29" spans="1:10" ht="24" customHeight="1">
      <c r="B29" s="36"/>
    </row>
  </sheetData>
  <mergeCells count="3">
    <mergeCell ref="A4:A5"/>
    <mergeCell ref="B4:D4"/>
    <mergeCell ref="B16:D16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2017-01-05T06:23:05Z</dcterms:created>
  <dcterms:modified xsi:type="dcterms:W3CDTF">2017-01-05T06:23:17Z</dcterms:modified>
</cp:coreProperties>
</file>