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B17" i="1"/>
  <c r="C17" i="1"/>
  <c r="D17" i="1"/>
  <c r="D16" i="1" s="1"/>
  <c r="B18" i="1"/>
  <c r="C18" i="1"/>
  <c r="D18" i="1"/>
  <c r="B19" i="1"/>
  <c r="C19" i="1"/>
  <c r="D19" i="1"/>
  <c r="B20" i="1"/>
  <c r="C20" i="1"/>
  <c r="D20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<sst xmlns="http://schemas.openxmlformats.org/spreadsheetml/2006/main" count="36" uniqueCount="21">
  <si>
    <t>ที่มา : การสำรวจภาวะการทำงานของประชากร จังหวัดพิษณุโลก  เดือนกรกฎาคม พ.ศ. 2559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</si>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</sst>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;\(#,##0.0\);&quot;-&quot;;\-@\-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88" fontId="1" fillId="0" borderId="0" xfId="0" applyNumberFormat="1" applyFont="1" applyBorder="1" applyAlignment="1"/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1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Normal="100" workbookViewId="0">
      <selection activeCell="I13" sqref="I13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7.7109375" style="1" customWidth="1"/>
    <col min="5" max="5" width="9.140625" style="1" customWidth="1"/>
    <col min="6" max="6" width="8.7109375" style="1" customWidth="1"/>
    <col min="7" max="16384" width="9.140625" style="1"/>
  </cols>
  <sheetData>
    <row r="1" spans="1:16" ht="25.5" customHeight="1" x14ac:dyDescent="0.35">
      <c r="A1" s="24" t="s">
        <v>20</v>
      </c>
    </row>
    <row r="2" spans="1:16" ht="13.5" customHeight="1" x14ac:dyDescent="0.3">
      <c r="A2" s="11"/>
      <c r="B2" s="11"/>
      <c r="C2" s="11"/>
      <c r="D2" s="11"/>
      <c r="E2" s="11"/>
    </row>
    <row r="3" spans="1:16" s="17" customFormat="1" ht="32.25" customHeight="1" x14ac:dyDescent="0.3">
      <c r="A3" s="23" t="s">
        <v>19</v>
      </c>
      <c r="B3" s="22" t="s">
        <v>18</v>
      </c>
      <c r="C3" s="22" t="s">
        <v>17</v>
      </c>
      <c r="D3" s="22" t="s">
        <v>16</v>
      </c>
      <c r="E3" s="21"/>
    </row>
    <row r="4" spans="1:16" s="17" customFormat="1" ht="24" customHeight="1" x14ac:dyDescent="0.3">
      <c r="A4" s="1"/>
      <c r="B4" s="19"/>
      <c r="C4" s="20" t="s">
        <v>15</v>
      </c>
      <c r="D4" s="19"/>
      <c r="E4" s="18"/>
    </row>
    <row r="5" spans="1:16" s="4" customFormat="1" ht="24" customHeight="1" x14ac:dyDescent="0.3">
      <c r="A5" s="10" t="s">
        <v>13</v>
      </c>
      <c r="B5" s="16">
        <v>740716</v>
      </c>
      <c r="C5" s="16">
        <v>354418</v>
      </c>
      <c r="D5" s="16">
        <v>386298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4" customFormat="1" ht="24" customHeight="1" x14ac:dyDescent="0.3">
      <c r="A6" s="4" t="s">
        <v>12</v>
      </c>
      <c r="B6" s="8">
        <v>506042.15</v>
      </c>
      <c r="C6" s="8">
        <v>273712.36</v>
      </c>
      <c r="D6" s="8">
        <v>232329.79</v>
      </c>
      <c r="E6" s="8"/>
    </row>
    <row r="7" spans="1:16" s="4" customFormat="1" ht="24" customHeight="1" x14ac:dyDescent="0.3">
      <c r="A7" s="4" t="s">
        <v>11</v>
      </c>
      <c r="B7" s="8">
        <v>506042.15</v>
      </c>
      <c r="C7" s="8">
        <v>273712.36</v>
      </c>
      <c r="D7" s="8">
        <v>232329.79</v>
      </c>
      <c r="E7" s="8"/>
    </row>
    <row r="8" spans="1:16" s="4" customFormat="1" ht="24" customHeight="1" x14ac:dyDescent="0.3">
      <c r="A8" s="4" t="s">
        <v>10</v>
      </c>
      <c r="B8" s="8">
        <v>501767.98</v>
      </c>
      <c r="C8" s="8">
        <v>271613.44</v>
      </c>
      <c r="D8" s="8">
        <v>230154.54</v>
      </c>
      <c r="E8" s="8"/>
    </row>
    <row r="9" spans="1:16" s="4" customFormat="1" ht="24" customHeight="1" x14ac:dyDescent="0.3">
      <c r="A9" s="4" t="s">
        <v>8</v>
      </c>
      <c r="B9" s="8">
        <v>4274.17</v>
      </c>
      <c r="C9" s="8">
        <v>2098.92</v>
      </c>
      <c r="D9" s="8">
        <v>2175.25</v>
      </c>
      <c r="E9" s="8"/>
    </row>
    <row r="10" spans="1:16" s="4" customFormat="1" ht="24" customHeight="1" x14ac:dyDescent="0.3">
      <c r="A10" s="4" t="s">
        <v>6</v>
      </c>
      <c r="B10" s="8" t="s">
        <v>5</v>
      </c>
      <c r="C10" s="8" t="s">
        <v>5</v>
      </c>
      <c r="D10" s="8" t="s">
        <v>5</v>
      </c>
      <c r="E10" s="8"/>
      <c r="F10" s="15"/>
      <c r="G10" s="15"/>
      <c r="H10" s="15"/>
      <c r="I10" s="15"/>
    </row>
    <row r="11" spans="1:16" s="4" customFormat="1" ht="24" customHeight="1" x14ac:dyDescent="0.3">
      <c r="A11" s="4" t="s">
        <v>4</v>
      </c>
      <c r="B11" s="8">
        <v>234673.84</v>
      </c>
      <c r="C11" s="8">
        <v>80705.64</v>
      </c>
      <c r="D11" s="8">
        <v>153968.21</v>
      </c>
      <c r="E11" s="8"/>
      <c r="F11" s="13"/>
      <c r="G11" s="13"/>
      <c r="H11" s="13"/>
      <c r="I11" s="13"/>
    </row>
    <row r="12" spans="1:16" s="4" customFormat="1" ht="24" customHeight="1" x14ac:dyDescent="0.3">
      <c r="A12" s="4" t="s">
        <v>3</v>
      </c>
      <c r="B12" s="8">
        <v>68378.820000000007</v>
      </c>
      <c r="C12" s="8">
        <v>4878.7299999999996</v>
      </c>
      <c r="D12" s="8">
        <v>63500.1</v>
      </c>
      <c r="E12" s="8"/>
      <c r="F12" s="13"/>
      <c r="G12" s="13"/>
      <c r="H12" s="13"/>
      <c r="I12" s="13"/>
    </row>
    <row r="13" spans="1:16" s="4" customFormat="1" ht="24" customHeight="1" x14ac:dyDescent="0.3">
      <c r="A13" s="4" t="s">
        <v>2</v>
      </c>
      <c r="B13" s="8">
        <v>75488.800000000003</v>
      </c>
      <c r="C13" s="8">
        <v>31185.75</v>
      </c>
      <c r="D13" s="8">
        <v>44303.05</v>
      </c>
      <c r="E13" s="8"/>
      <c r="F13" s="13"/>
      <c r="G13" s="13"/>
    </row>
    <row r="14" spans="1:16" s="4" customFormat="1" ht="24" customHeight="1" x14ac:dyDescent="0.3">
      <c r="A14" s="14" t="s">
        <v>1</v>
      </c>
      <c r="B14" s="8">
        <v>90806.22</v>
      </c>
      <c r="C14" s="8">
        <v>44641.16</v>
      </c>
      <c r="D14" s="8">
        <v>46165.07</v>
      </c>
      <c r="E14" s="8"/>
      <c r="F14" s="13"/>
      <c r="G14" s="13"/>
    </row>
    <row r="15" spans="1:16" s="4" customFormat="1" ht="24" customHeight="1" x14ac:dyDescent="0.3">
      <c r="A15" s="1"/>
      <c r="B15" s="11"/>
      <c r="C15" s="12" t="s">
        <v>14</v>
      </c>
      <c r="D15" s="11"/>
      <c r="E15" s="11"/>
    </row>
    <row r="16" spans="1:16" s="4" customFormat="1" ht="24" customHeight="1" x14ac:dyDescent="0.3">
      <c r="A16" s="10" t="s">
        <v>13</v>
      </c>
      <c r="B16" s="9">
        <f>B17+B22</f>
        <v>99.999998649954904</v>
      </c>
      <c r="C16" s="9">
        <f>C17+C22</f>
        <v>100</v>
      </c>
      <c r="D16" s="9">
        <f>D17+D22</f>
        <v>100</v>
      </c>
      <c r="E16" s="9"/>
    </row>
    <row r="17" spans="1:8" s="4" customFormat="1" ht="24" customHeight="1" x14ac:dyDescent="0.3">
      <c r="A17" s="4" t="s">
        <v>12</v>
      </c>
      <c r="B17" s="5">
        <f>(B6/$B$5)*100</f>
        <v>68.317972070267146</v>
      </c>
      <c r="C17" s="5">
        <f>(C6/$C$5)*100</f>
        <v>77.228684773346728</v>
      </c>
      <c r="D17" s="5">
        <f>(D6/$D$5)*100</f>
        <v>60.142633407369438</v>
      </c>
      <c r="E17" s="5"/>
    </row>
    <row r="18" spans="1:8" s="4" customFormat="1" ht="24" customHeight="1" x14ac:dyDescent="0.3">
      <c r="A18" s="4" t="s">
        <v>11</v>
      </c>
      <c r="B18" s="5">
        <f>(B7/$B$5)*100</f>
        <v>68.317972070267146</v>
      </c>
      <c r="C18" s="5">
        <f>(C7/$C$5)*100</f>
        <v>77.228684773346728</v>
      </c>
      <c r="D18" s="5">
        <f>(D7/$D$5)*100</f>
        <v>60.142633407369438</v>
      </c>
      <c r="E18" s="5"/>
    </row>
    <row r="19" spans="1:8" s="4" customFormat="1" ht="24" customHeight="1" x14ac:dyDescent="0.3">
      <c r="A19" s="4" t="s">
        <v>10</v>
      </c>
      <c r="B19" s="5">
        <f>(B8/$B$5)*100</f>
        <v>67.740939847390905</v>
      </c>
      <c r="C19" s="5">
        <f>(C8/$C$5)*100</f>
        <v>76.636468802374608</v>
      </c>
      <c r="D19" s="5">
        <f>(D8/$D$5)*100</f>
        <v>59.579531864001368</v>
      </c>
      <c r="E19" s="5"/>
      <c r="H19" s="1" t="s">
        <v>9</v>
      </c>
    </row>
    <row r="20" spans="1:8" s="4" customFormat="1" ht="24" customHeight="1" x14ac:dyDescent="0.3">
      <c r="A20" s="4" t="s">
        <v>8</v>
      </c>
      <c r="B20" s="5">
        <f>(B9/$B$5)*100</f>
        <v>0.57703222287624412</v>
      </c>
      <c r="C20" s="5">
        <f>(C9/$C$5)*100</f>
        <v>0.59221597097212897</v>
      </c>
      <c r="D20" s="5">
        <f>(D9/$D$5)*100</f>
        <v>0.56310154336807328</v>
      </c>
      <c r="E20" s="5"/>
      <c r="F20" s="4" t="s">
        <v>7</v>
      </c>
    </row>
    <row r="21" spans="1:8" s="4" customFormat="1" ht="24" customHeight="1" x14ac:dyDescent="0.3">
      <c r="A21" s="4" t="s">
        <v>6</v>
      </c>
      <c r="B21" s="8" t="s">
        <v>5</v>
      </c>
      <c r="C21" s="8" t="s">
        <v>5</v>
      </c>
      <c r="D21" s="8" t="s">
        <v>5</v>
      </c>
      <c r="E21" s="8"/>
    </row>
    <row r="22" spans="1:8" s="4" customFormat="1" ht="24" customHeight="1" x14ac:dyDescent="0.3">
      <c r="A22" s="4" t="s">
        <v>4</v>
      </c>
      <c r="B22" s="5">
        <f>(B11/$B$5)*100</f>
        <v>31.682026579687761</v>
      </c>
      <c r="C22" s="5">
        <f>(C11/$C$5)*100</f>
        <v>22.771315226653275</v>
      </c>
      <c r="D22" s="5">
        <f>(D11/$D$5)*100</f>
        <v>39.857366592630555</v>
      </c>
      <c r="E22" s="5"/>
    </row>
    <row r="23" spans="1:8" s="4" customFormat="1" ht="24" customHeight="1" x14ac:dyDescent="0.3">
      <c r="A23" s="4" t="s">
        <v>3</v>
      </c>
      <c r="B23" s="5">
        <f>(B12/$B$5)*100</f>
        <v>9.2314490303976164</v>
      </c>
      <c r="C23" s="5">
        <f>(C12/$C$5)*100</f>
        <v>1.3765469022453711</v>
      </c>
      <c r="D23" s="5">
        <f>(D12/$D$5)*100</f>
        <v>16.438112545237097</v>
      </c>
      <c r="E23" s="5"/>
    </row>
    <row r="24" spans="1:8" s="4" customFormat="1" ht="24" customHeight="1" x14ac:dyDescent="0.3">
      <c r="A24" s="4" t="s">
        <v>2</v>
      </c>
      <c r="B24" s="5">
        <f>(B13/$B$5)*100</f>
        <v>10.191328390368239</v>
      </c>
      <c r="C24" s="5">
        <f>(C13/$C$5)*100</f>
        <v>8.7991439486707783</v>
      </c>
      <c r="D24" s="5">
        <f>(D13/$D$5)*100</f>
        <v>11.46862008087021</v>
      </c>
      <c r="E24" s="5"/>
    </row>
    <row r="25" spans="1:8" s="4" customFormat="1" ht="24" customHeight="1" x14ac:dyDescent="0.3">
      <c r="A25" s="7" t="s">
        <v>1</v>
      </c>
      <c r="B25" s="6">
        <f>(B14/$B$5)*100</f>
        <v>12.259249158921909</v>
      </c>
      <c r="C25" s="6">
        <f>(C14/$C$5)*100</f>
        <v>12.595624375737124</v>
      </c>
      <c r="D25" s="6">
        <f>(D14/$D$5)*100</f>
        <v>11.950636555198319</v>
      </c>
      <c r="E25" s="5"/>
    </row>
    <row r="26" spans="1:8" ht="18.75" x14ac:dyDescent="0.3"/>
    <row r="27" spans="1:8" ht="24" customHeight="1" x14ac:dyDescent="0.3">
      <c r="A27" s="3" t="s">
        <v>0</v>
      </c>
      <c r="B27" s="2"/>
    </row>
  </sheetData>
  <pageMargins left="1.24" right="0.5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2016-11-16T08:21:09Z</dcterms:created>
  <dcterms:modified xsi:type="dcterms:W3CDTF">2016-11-16T08:21:16Z</dcterms:modified>
</cp:coreProperties>
</file>