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2-59\"/>
    </mc:Choice>
  </mc:AlternateContent>
  <bookViews>
    <workbookView xWindow="0" yWindow="0" windowWidth="9795" windowHeight="7335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</workbook>
</file>

<file path=xl/calcChain.xml><?xml version="1.0" encoding="utf-8"?>
<calcChain xmlns="http://schemas.openxmlformats.org/spreadsheetml/2006/main">
  <c r="B23" i="1" l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19" i="1" l="1"/>
  <c r="C19" i="1"/>
  <c r="D19" i="1"/>
  <c r="B20" i="1"/>
  <c r="C20" i="1"/>
  <c r="D20" i="1"/>
  <c r="B21" i="1"/>
  <c r="C21" i="1"/>
  <c r="D21" i="1"/>
  <c r="B22" i="1"/>
  <c r="C22" i="1"/>
  <c r="D22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<sst xmlns="http://schemas.openxmlformats.org/spreadsheetml/2006/main" count="32" uniqueCount="20">
  <si>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</si>
  <si>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</si>
  <si>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</si>
  <si>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</si>
  <si>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</si>
  <si>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</si>
  <si>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</si>
  <si>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</si>
  <si>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</si>
  <si>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</si>
  <si>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</si>
  <si>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</si>
  <si>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</si>
  <si>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</si>
  <si>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</si>
  <si>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</si>
  <si>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</si>
  <si>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</si>
  <si>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</si>
  <si>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การสำรวจภาวะการทำงานของประชากรจังหวัดพิษณุโลก เดือนธันวาคม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</si>
</sst>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0.0"/>
    <numFmt numFmtId="188" formatCode="#,##0.0;\(#,##0.0\);&quot;-&quot;;\-@\-"/>
    <numFmt numFmtId="189" formatCode="#,##0.0"/>
    <numFmt numFmtId="190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8" fontId="2" fillId="0" borderId="1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90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zoomScale="70" zoomScaleNormal="7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2"/>
      <c r="B4" s="23"/>
      <c r="C4" s="23"/>
      <c r="D4" s="23"/>
      <c r="E4" s="6"/>
    </row>
    <row r="5" spans="1:17" s="1" customFormat="1" x14ac:dyDescent="0.35">
      <c r="A5" s="2"/>
      <c r="B5" s="24"/>
      <c r="C5" s="24" t="s">
        <v>13</v>
      </c>
      <c r="D5" s="24"/>
      <c r="E5" s="6"/>
    </row>
    <row r="6" spans="1:17" s="7" customFormat="1" x14ac:dyDescent="0.35">
      <c r="A6" s="7" t="s">
        <v>11</v>
      </c>
      <c r="B6" s="25">
        <v>740670</v>
      </c>
      <c r="C6" s="25">
        <v>354277</v>
      </c>
      <c r="D6" s="25">
        <v>386393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6">
        <v>491672.18</v>
      </c>
      <c r="C7" s="26">
        <v>257300.37</v>
      </c>
      <c r="D7" s="26">
        <v>234371.81</v>
      </c>
      <c r="E7" s="8"/>
      <c r="F7" s="11"/>
    </row>
    <row r="8" spans="1:17" s="7" customFormat="1" x14ac:dyDescent="0.3">
      <c r="A8" s="7" t="s">
        <v>9</v>
      </c>
      <c r="B8" s="26">
        <v>491672.18</v>
      </c>
      <c r="C8" s="26">
        <v>257300.37</v>
      </c>
      <c r="D8" s="26">
        <v>234371.81</v>
      </c>
      <c r="E8" s="8"/>
    </row>
    <row r="9" spans="1:17" s="7" customFormat="1" x14ac:dyDescent="0.3">
      <c r="A9" s="7" t="s">
        <v>8</v>
      </c>
      <c r="B9" s="26">
        <v>482232.12</v>
      </c>
      <c r="C9" s="26">
        <v>250877.71</v>
      </c>
      <c r="D9" s="26">
        <v>231354.42</v>
      </c>
      <c r="E9" s="8"/>
    </row>
    <row r="10" spans="1:17" s="7" customFormat="1" x14ac:dyDescent="0.3">
      <c r="A10" s="7" t="s">
        <v>6</v>
      </c>
      <c r="B10" s="26">
        <v>9440.06</v>
      </c>
      <c r="C10" s="26">
        <v>6422.66</v>
      </c>
      <c r="D10" s="26">
        <v>3017.4</v>
      </c>
      <c r="E10" s="12"/>
    </row>
    <row r="11" spans="1:17" s="7" customFormat="1" x14ac:dyDescent="0.35">
      <c r="A11" s="7" t="s">
        <v>4</v>
      </c>
      <c r="B11" s="27">
        <v>0</v>
      </c>
      <c r="C11" s="27">
        <v>0</v>
      </c>
      <c r="D11" s="27">
        <v>0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6">
        <v>248997.82</v>
      </c>
      <c r="C12" s="26">
        <v>96976.63</v>
      </c>
      <c r="D12" s="26">
        <v>152021.19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6">
        <v>60686.89</v>
      </c>
      <c r="C13" s="26">
        <v>5128.8100000000004</v>
      </c>
      <c r="D13" s="26">
        <v>55558.080000000002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6">
        <v>75132.56</v>
      </c>
      <c r="C14" s="26">
        <v>33745.980000000003</v>
      </c>
      <c r="D14" s="26">
        <v>41386.58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6">
        <v>113178.37</v>
      </c>
      <c r="C15" s="26">
        <v>58101.84</v>
      </c>
      <c r="D15" s="26">
        <v>55076.53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15">
        <f>B19+B24</f>
        <v>100</v>
      </c>
      <c r="C18" s="15">
        <f>C19+C24</f>
        <v>100</v>
      </c>
      <c r="D18" s="15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16">
        <f>(B7/$B$6)*100</f>
        <v>66.38208378900184</v>
      </c>
      <c r="C19" s="16">
        <f>(C7/$C$6)*100</f>
        <v>72.626890822717812</v>
      </c>
      <c r="D19" s="16">
        <f>(D7/$D$6)*100</f>
        <v>60.656329177806015</v>
      </c>
      <c r="E19" s="13"/>
    </row>
    <row r="20" spans="1:7" s="7" customFormat="1" x14ac:dyDescent="0.35">
      <c r="A20" s="7" t="s">
        <v>9</v>
      </c>
      <c r="B20" s="16">
        <f>(B8/$B$6)*100</f>
        <v>66.38208378900184</v>
      </c>
      <c r="C20" s="16">
        <f>(C8/$C$6)*100</f>
        <v>72.626890822717812</v>
      </c>
      <c r="D20" s="16">
        <f>(D8/$D$6)*100</f>
        <v>60.656329177806015</v>
      </c>
      <c r="E20" s="17"/>
      <c r="F20" s="7" t="s">
        <v>5</v>
      </c>
    </row>
    <row r="21" spans="1:7" s="7" customFormat="1" x14ac:dyDescent="0.35">
      <c r="A21" s="7" t="s">
        <v>8</v>
      </c>
      <c r="B21" s="16">
        <f>(B9/$B$6)*100</f>
        <v>65.107553971404258</v>
      </c>
      <c r="C21" s="16">
        <f>(C9/$C$6)*100</f>
        <v>70.813998650773257</v>
      </c>
      <c r="D21" s="16">
        <f>(D9/$D$6)*100</f>
        <v>59.875416997719945</v>
      </c>
      <c r="E21" s="17"/>
    </row>
    <row r="22" spans="1:7" s="7" customFormat="1" x14ac:dyDescent="0.35">
      <c r="A22" s="7" t="s">
        <v>6</v>
      </c>
      <c r="B22" s="16">
        <f>(B10/$B$6)*100</f>
        <v>1.2745298175975805</v>
      </c>
      <c r="C22" s="16">
        <f>(C10/$C$6)*100</f>
        <v>1.8128921719445519</v>
      </c>
      <c r="D22" s="16">
        <f>(D10/$D$6)*100</f>
        <v>0.78091476812468141</v>
      </c>
      <c r="E22" s="17"/>
      <c r="G22" s="7" t="s">
        <v>5</v>
      </c>
    </row>
    <row r="23" spans="1:7" s="7" customFormat="1" x14ac:dyDescent="0.35">
      <c r="A23" s="7" t="s">
        <v>4</v>
      </c>
      <c r="B23" s="16">
        <f t="shared" ref="B23:B27" si="0">(B11/$B$6)*100</f>
        <v>0</v>
      </c>
      <c r="C23" s="16">
        <f t="shared" ref="C23:C27" si="1">(C11/$C$6)*100</f>
        <v>0</v>
      </c>
      <c r="D23" s="16">
        <f t="shared" ref="D23:D27" si="2">(D11/$D$6)*100</f>
        <v>0</v>
      </c>
      <c r="E23" s="17"/>
    </row>
    <row r="24" spans="1:7" s="7" customFormat="1" x14ac:dyDescent="0.35">
      <c r="A24" s="7" t="s">
        <v>3</v>
      </c>
      <c r="B24" s="16">
        <f t="shared" si="0"/>
        <v>33.617916210998153</v>
      </c>
      <c r="C24" s="16">
        <f t="shared" si="1"/>
        <v>27.373109177282185</v>
      </c>
      <c r="D24" s="16">
        <f t="shared" si="2"/>
        <v>39.343670822193985</v>
      </c>
      <c r="E24" s="13"/>
    </row>
    <row r="25" spans="1:7" s="7" customFormat="1" x14ac:dyDescent="0.35">
      <c r="A25" s="7" t="s">
        <v>2</v>
      </c>
      <c r="B25" s="16">
        <f t="shared" si="0"/>
        <v>8.1935126304562083</v>
      </c>
      <c r="C25" s="16">
        <f t="shared" si="1"/>
        <v>1.4476835922173894</v>
      </c>
      <c r="D25" s="16">
        <f t="shared" si="2"/>
        <v>14.37864557587741</v>
      </c>
      <c r="E25" s="17"/>
    </row>
    <row r="26" spans="1:7" s="7" customFormat="1" x14ac:dyDescent="0.35">
      <c r="A26" s="7" t="s">
        <v>1</v>
      </c>
      <c r="B26" s="16">
        <f t="shared" si="0"/>
        <v>10.143864339044379</v>
      </c>
      <c r="C26" s="16">
        <f t="shared" si="1"/>
        <v>9.5253092918817774</v>
      </c>
      <c r="D26" s="16">
        <f t="shared" si="2"/>
        <v>10.711006669375481</v>
      </c>
      <c r="E26" s="17"/>
    </row>
    <row r="27" spans="1:7" s="7" customFormat="1" x14ac:dyDescent="0.35">
      <c r="A27" s="13" t="s">
        <v>0</v>
      </c>
      <c r="B27" s="16">
        <f t="shared" si="0"/>
        <v>15.280539241497562</v>
      </c>
      <c r="C27" s="16">
        <f t="shared" si="1"/>
        <v>16.400116293183018</v>
      </c>
      <c r="D27" s="16">
        <f t="shared" si="2"/>
        <v>14.254018576941094</v>
      </c>
      <c r="E27" s="17"/>
    </row>
    <row r="28" spans="1:7" s="7" customFormat="1" ht="12" customHeight="1" x14ac:dyDescent="0.35">
      <c r="A28" s="18"/>
      <c r="B28" s="19"/>
      <c r="C28" s="19"/>
      <c r="D28" s="19"/>
      <c r="E28" s="17"/>
    </row>
    <row r="29" spans="1:7" s="7" customFormat="1" ht="12" customHeight="1" x14ac:dyDescent="0.35">
      <c r="A29" s="13"/>
      <c r="B29" s="16"/>
      <c r="C29" s="16"/>
      <c r="D29" s="16"/>
      <c r="E29" s="17"/>
    </row>
    <row r="30" spans="1:7" x14ac:dyDescent="0.35">
      <c r="A30" s="2" t="s">
        <v>7</v>
      </c>
    </row>
    <row r="31" spans="1:7" x14ac:dyDescent="0.35">
      <c r="A31" s="20" t="s">
        <v>19</v>
      </c>
      <c r="B31" s="21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2019-03-29T09:13:50Z</cp:lastPrinted>
  <dcterms:created xsi:type="dcterms:W3CDTF">2018-04-23T04:22:45Z</dcterms:created>
  <dcterms:modified xsi:type="dcterms:W3CDTF">2019-07-08T06:56:32Z</dcterms:modified>
</cp:coreProperties>
</file>