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<sst xmlns="http://schemas.openxmlformats.org/spreadsheetml/2006/main" count="38" uniqueCount="21">
  <si>
    <t>ที่มา : การสำรวจภาวะการทำงานของประชากร จังหวัดพิษณุโลก  ไตรมาสที่ 3  เดือนกรกฎาคม - กันยายน พ.ศ. 2559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</si>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</sst>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F25" sqref="F25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4"/>
      <c r="B2" s="14"/>
      <c r="C2" s="14"/>
      <c r="D2" s="14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3">
      <c r="A4" s="1"/>
      <c r="B4" s="23"/>
      <c r="C4" s="23" t="s">
        <v>15</v>
      </c>
      <c r="D4" s="23"/>
      <c r="E4" s="22"/>
    </row>
    <row r="5" spans="1:17" s="4" customFormat="1" ht="18.75" x14ac:dyDescent="0.3">
      <c r="A5" s="13" t="s">
        <v>13</v>
      </c>
      <c r="B5" s="20">
        <v>740664</v>
      </c>
      <c r="C5" s="20">
        <v>354379</v>
      </c>
      <c r="D5" s="20">
        <v>386285</v>
      </c>
      <c r="E5" s="1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12</v>
      </c>
      <c r="B6" s="10">
        <v>496765.47</v>
      </c>
      <c r="C6" s="10">
        <v>267796.51</v>
      </c>
      <c r="D6" s="10">
        <v>228968.95999999999</v>
      </c>
      <c r="E6" s="11"/>
      <c r="F6" s="19"/>
    </row>
    <row r="7" spans="1:17" s="4" customFormat="1" ht="24" customHeight="1" x14ac:dyDescent="0.3">
      <c r="A7" s="4" t="s">
        <v>11</v>
      </c>
      <c r="B7" s="10">
        <v>496765.47</v>
      </c>
      <c r="C7" s="10">
        <v>267796.51</v>
      </c>
      <c r="D7" s="10">
        <v>228968.95999999999</v>
      </c>
      <c r="E7" s="11"/>
    </row>
    <row r="8" spans="1:17" s="4" customFormat="1" ht="24" customHeight="1" x14ac:dyDescent="0.3">
      <c r="A8" s="4" t="s">
        <v>10</v>
      </c>
      <c r="B8" s="10">
        <v>493378.39</v>
      </c>
      <c r="C8" s="10">
        <v>266088.05</v>
      </c>
      <c r="D8" s="10">
        <v>227290.34</v>
      </c>
      <c r="E8" s="11"/>
    </row>
    <row r="9" spans="1:17" s="4" customFormat="1" ht="24" customHeight="1" x14ac:dyDescent="0.3">
      <c r="A9" s="4" t="s">
        <v>8</v>
      </c>
      <c r="B9" s="10">
        <v>3387.08</v>
      </c>
      <c r="C9" s="10">
        <v>1708.46</v>
      </c>
      <c r="D9" s="10">
        <v>1678.61</v>
      </c>
      <c r="E9" s="18"/>
    </row>
    <row r="10" spans="1:17" s="4" customFormat="1" ht="24" customHeight="1" x14ac:dyDescent="0.3">
      <c r="A10" s="4" t="s">
        <v>6</v>
      </c>
      <c r="B10" s="10" t="s">
        <v>5</v>
      </c>
      <c r="C10" s="10" t="s">
        <v>5</v>
      </c>
      <c r="D10" s="10" t="s">
        <v>5</v>
      </c>
      <c r="E10" s="11"/>
      <c r="F10" s="17"/>
      <c r="G10" s="17"/>
      <c r="H10" s="17"/>
      <c r="I10" s="17"/>
      <c r="J10" s="17"/>
    </row>
    <row r="11" spans="1:17" s="4" customFormat="1" ht="24" customHeight="1" x14ac:dyDescent="0.3">
      <c r="A11" s="4" t="s">
        <v>4</v>
      </c>
      <c r="B11" s="10">
        <v>243898.53</v>
      </c>
      <c r="C11" s="10">
        <v>86582.49</v>
      </c>
      <c r="D11" s="10">
        <v>157316.04</v>
      </c>
      <c r="E11" s="11"/>
      <c r="F11" s="16"/>
      <c r="G11" s="16"/>
      <c r="H11" s="16"/>
      <c r="I11" s="16"/>
      <c r="J11" s="16"/>
    </row>
    <row r="12" spans="1:17" s="4" customFormat="1" ht="24" customHeight="1" x14ac:dyDescent="0.3">
      <c r="A12" s="4" t="s">
        <v>3</v>
      </c>
      <c r="B12" s="10">
        <v>70836.05</v>
      </c>
      <c r="C12" s="10">
        <v>6591.29</v>
      </c>
      <c r="D12" s="10">
        <v>64244.76</v>
      </c>
      <c r="E12" s="11"/>
      <c r="F12" s="16"/>
      <c r="G12" s="16"/>
      <c r="H12" s="16"/>
      <c r="I12" s="16"/>
      <c r="J12" s="16"/>
    </row>
    <row r="13" spans="1:17" s="4" customFormat="1" ht="24" customHeight="1" x14ac:dyDescent="0.3">
      <c r="A13" s="4" t="s">
        <v>2</v>
      </c>
      <c r="B13" s="10">
        <v>77294.84</v>
      </c>
      <c r="C13" s="10">
        <v>32941.81</v>
      </c>
      <c r="D13" s="10">
        <v>44353.04</v>
      </c>
      <c r="E13" s="11"/>
      <c r="F13" s="17"/>
      <c r="G13" s="16"/>
      <c r="H13" s="16"/>
    </row>
    <row r="14" spans="1:17" s="4" customFormat="1" ht="24" customHeight="1" x14ac:dyDescent="0.3">
      <c r="A14" s="9" t="s">
        <v>1</v>
      </c>
      <c r="B14" s="10">
        <v>95767.63</v>
      </c>
      <c r="C14" s="10">
        <v>47049.39</v>
      </c>
      <c r="D14" s="10">
        <v>48718.239999999998</v>
      </c>
      <c r="F14" s="17"/>
      <c r="G14" s="16"/>
      <c r="H14" s="16"/>
    </row>
    <row r="15" spans="1:17" s="4" customFormat="1" ht="24" customHeight="1" x14ac:dyDescent="0.3">
      <c r="A15" s="1"/>
      <c r="B15" s="14"/>
      <c r="C15" s="15" t="s">
        <v>14</v>
      </c>
      <c r="D15" s="14"/>
    </row>
    <row r="16" spans="1:17" s="4" customFormat="1" ht="27" customHeight="1" x14ac:dyDescent="0.3">
      <c r="A16" s="13" t="s">
        <v>13</v>
      </c>
      <c r="B16" s="12">
        <f>B17+B22</f>
        <v>100</v>
      </c>
      <c r="C16" s="12">
        <f>C17+C22</f>
        <v>100</v>
      </c>
      <c r="D16" s="12">
        <f>D17+D22</f>
        <v>100</v>
      </c>
      <c r="E16" s="11"/>
      <c r="F16" s="4" t="s">
        <v>7</v>
      </c>
    </row>
    <row r="17" spans="1:9" s="4" customFormat="1" ht="24" customHeight="1" x14ac:dyDescent="0.3">
      <c r="A17" s="4" t="s">
        <v>12</v>
      </c>
      <c r="B17" s="8">
        <f>(B6/$B$5)*100</f>
        <v>67.070286931726116</v>
      </c>
      <c r="C17" s="8">
        <f>(C6/$C$5)*100</f>
        <v>75.567827100364298</v>
      </c>
      <c r="D17" s="8">
        <f>(D6/$D$5)*100</f>
        <v>59.274618481173228</v>
      </c>
      <c r="E17" s="9"/>
    </row>
    <row r="18" spans="1:9" s="4" customFormat="1" ht="24" customHeight="1" x14ac:dyDescent="0.3">
      <c r="A18" s="4" t="s">
        <v>11</v>
      </c>
      <c r="B18" s="8">
        <f>(B7/$B$5)*100</f>
        <v>67.070286931726116</v>
      </c>
      <c r="C18" s="8">
        <f>(C7/$C$5)*100</f>
        <v>75.567827100364298</v>
      </c>
      <c r="D18" s="8">
        <f>(D7/$D$5)*100</f>
        <v>59.274618481173228</v>
      </c>
      <c r="E18" s="5"/>
      <c r="F18" s="4" t="s">
        <v>7</v>
      </c>
    </row>
    <row r="19" spans="1:9" s="4" customFormat="1" ht="24" customHeight="1" x14ac:dyDescent="0.3">
      <c r="A19" s="4" t="s">
        <v>10</v>
      </c>
      <c r="B19" s="8">
        <f>(B8/$B$5)*100</f>
        <v>66.612983755117028</v>
      </c>
      <c r="C19" s="8">
        <f>(C8/$C$5)*100</f>
        <v>75.085727427415279</v>
      </c>
      <c r="D19" s="8">
        <f>(D8/$D$5)*100</f>
        <v>58.840063683549715</v>
      </c>
      <c r="E19" s="5"/>
      <c r="I19" s="1" t="s">
        <v>9</v>
      </c>
    </row>
    <row r="20" spans="1:9" s="4" customFormat="1" ht="24" customHeight="1" x14ac:dyDescent="0.3">
      <c r="A20" s="4" t="s">
        <v>8</v>
      </c>
      <c r="B20" s="8">
        <f>(B9/$B$5)*100</f>
        <v>0.4573031766090967</v>
      </c>
      <c r="C20" s="8">
        <f>(C9/$C$5)*100</f>
        <v>0.48209967294901784</v>
      </c>
      <c r="D20" s="8">
        <f>(D9/$D$5)*100</f>
        <v>0.43455220886133294</v>
      </c>
      <c r="E20" s="5"/>
      <c r="G20" s="4" t="s">
        <v>7</v>
      </c>
    </row>
    <row r="21" spans="1:9" s="4" customFormat="1" ht="24" customHeight="1" x14ac:dyDescent="0.3">
      <c r="A21" s="4" t="s">
        <v>6</v>
      </c>
      <c r="B21" s="10" t="s">
        <v>5</v>
      </c>
      <c r="C21" s="10" t="s">
        <v>5</v>
      </c>
      <c r="D21" s="10" t="s">
        <v>5</v>
      </c>
      <c r="E21" s="5"/>
    </row>
    <row r="22" spans="1:9" s="4" customFormat="1" ht="24" customHeight="1" x14ac:dyDescent="0.3">
      <c r="A22" s="4" t="s">
        <v>4</v>
      </c>
      <c r="B22" s="8">
        <f>(B11/$B$5)*100</f>
        <v>32.929713068273877</v>
      </c>
      <c r="C22" s="8">
        <f>(C11/$C$5)*100</f>
        <v>24.432172899635702</v>
      </c>
      <c r="D22" s="8">
        <f>(D11/$D$5)*100</f>
        <v>40.725381518826772</v>
      </c>
      <c r="E22" s="9"/>
    </row>
    <row r="23" spans="1:9" s="4" customFormat="1" ht="24" customHeight="1" x14ac:dyDescent="0.3">
      <c r="A23" s="4" t="s">
        <v>3</v>
      </c>
      <c r="B23" s="8">
        <f>(B12/$B$5)*100</f>
        <v>9.5638575656438007</v>
      </c>
      <c r="C23" s="8">
        <f>(C12/$C$5)*100</f>
        <v>1.8599550199080643</v>
      </c>
      <c r="D23" s="8">
        <f>(D12/$D$5)*100</f>
        <v>16.631440516716932</v>
      </c>
      <c r="E23" s="5"/>
    </row>
    <row r="24" spans="1:9" s="4" customFormat="1" ht="24" customHeight="1" x14ac:dyDescent="0.3">
      <c r="A24" s="4" t="s">
        <v>2</v>
      </c>
      <c r="B24" s="8">
        <f>(B13/$B$5)*100</f>
        <v>10.43588455764017</v>
      </c>
      <c r="C24" s="8">
        <f>(C13/$C$5)*100</f>
        <v>9.2956439292395991</v>
      </c>
      <c r="D24" s="8">
        <f>(D13/$D$5)*100</f>
        <v>11.481947266914325</v>
      </c>
      <c r="E24" s="5"/>
    </row>
    <row r="25" spans="1:9" s="4" customFormat="1" ht="24" customHeight="1" x14ac:dyDescent="0.3">
      <c r="A25" s="7" t="s">
        <v>1</v>
      </c>
      <c r="B25" s="6">
        <f>(B14/$B$5)*100</f>
        <v>12.929969594850027</v>
      </c>
      <c r="C25" s="6">
        <f>(C14/$C$5)*100</f>
        <v>13.276573950488036</v>
      </c>
      <c r="D25" s="6">
        <f>(D14/$D$5)*100</f>
        <v>12.611993735195515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2016-11-16T08:25:39Z</dcterms:created>
  <dcterms:modified xsi:type="dcterms:W3CDTF">2016-11-16T08:25:47Z</dcterms:modified>
</cp:coreProperties>
</file>