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2.1" sheetId="1" r:id="rId1"/>
  </sheets>
  <definedNames>
    <definedName name="_xlnm.Print_Area" localSheetId="0">'T-12.1'!$A$1:$M$38</definedName>
  </definedNames>
  <calcPr calcId="125725"/>
</workbook>
</file>

<file path=xl/calcChain.xml><?xml version="1.0" encoding="utf-8"?>
<calcChain xmlns="http://schemas.openxmlformats.org/spreadsheetml/2006/main">
  <c r="I8" i="1"/>
  <c r="H8"/>
  <c r="G8"/>
  <c r="F8"/>
  <c r="E8"/>
</calcChain>
</file>

<file path=xl/sharedStrings.xml><?xml version="1.0" encoding="utf-8"?>
<sst xmlns="http://schemas.openxmlformats.org/spreadsheetml/2006/main" count="74" uniqueCount="68">
  <si>
    <t>ตาราง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</si>
  <si>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2559</t>
  </si>
  <si>
    <t>Table</t>
  </si>
  <si>
    <t>Establishment, Person Engaged and Employee by Size of Establishment and Economic Activity: 2016</t>
  </si>
  <si>
    <t>คนทำงาน</t>
  </si>
  <si>
    <t>ลูกจ้าง</t>
  </si>
  <si>
    <t>ขนาดของสถานประกอบการ/</t>
  </si>
  <si>
    <t>Person engaged</t>
  </si>
  <si>
    <t>Employee</t>
  </si>
  <si>
    <t>Size of establishments/</t>
  </si>
  <si>
    <t>กิจกรรมทางเศรษฐกิจ</t>
  </si>
  <si>
    <t>สถานประกอบการ</t>
  </si>
  <si>
    <t>จำนวน</t>
  </si>
  <si>
    <t>ร้อยละ</t>
  </si>
  <si>
    <t>Economic activity</t>
  </si>
  <si>
    <t>Establishment</t>
  </si>
  <si>
    <t>Number</t>
  </si>
  <si>
    <t>Percentage</t>
  </si>
  <si>
    <t>รวมยอด</t>
  </si>
  <si>
    <t>Total</t>
  </si>
  <si>
    <t>ขนาดของสถานประกอบการ</t>
  </si>
  <si>
    <t>Size of establishments</t>
  </si>
  <si>
    <t xml:space="preserve">  1 - 15  คน</t>
  </si>
  <si>
    <t xml:space="preserve">  1 - 15  persons</t>
  </si>
  <si>
    <t>16 - 25   คน</t>
  </si>
  <si>
    <t>16 - 25   persons</t>
  </si>
  <si>
    <t>26 - 30   คน</t>
  </si>
  <si>
    <t>26 - 30   persons</t>
  </si>
  <si>
    <t>31 - 50   คน</t>
  </si>
  <si>
    <t>31 - 50   persons</t>
  </si>
  <si>
    <t>51 - 200  คน</t>
  </si>
  <si>
    <t>51 - 200  persons</t>
  </si>
  <si>
    <t>มากกว่า 200 คน</t>
  </si>
  <si>
    <t>More than  200 persons</t>
  </si>
  <si>
    <t>การขายส่งและการขายปลีก การซ่อมยานยนต์</t>
  </si>
  <si>
    <t xml:space="preserve">Wholesale and retail trade; repair of motor </t>
  </si>
  <si>
    <t xml:space="preserve">  และจักรยานยนต์ </t>
  </si>
  <si>
    <t xml:space="preserve">  vehicles and motorcycles</t>
  </si>
  <si>
    <t>การขายส่ง</t>
  </si>
  <si>
    <t>Wholesale trade</t>
  </si>
  <si>
    <t xml:space="preserve">การขายปลีก </t>
  </si>
  <si>
    <t>Retail trade</t>
  </si>
  <si>
    <t>ที่พักแรม บริการอาหารและเครื่องดื่ม</t>
  </si>
  <si>
    <t>Accommodation, food and beverage service activities</t>
  </si>
  <si>
    <t>ข้อมูลข่าวสาร คอมพิวเตอร์ และการสื่อสาร</t>
  </si>
  <si>
    <t>Information and communication</t>
  </si>
  <si>
    <t>กิจกรรมด้านอสังหาริมทรัพย์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</si>
  <si>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</si>
  <si>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</si>
  <si>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</si>
  <si>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การให้เช่า บริการท่องเที่ยว และการบริการ สนับสนุนอื่นๆ</t>
  </si>
  <si>
    <t>Administrative and support service activities</t>
  </si>
  <si>
    <t>ศิลปะ ความบันเทิง และนันทนาการ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</si>
  <si>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</si>
  <si>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</si>
  <si>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</si>
  <si>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</si>
  <si>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</si>
  <si>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การจัดการและการบำบัดน้ำเสีย ของเสียและสิ่งปฏิกูล</t>
  </si>
  <si>
    <t>Sewerage, waste management and remediation activities</t>
  </si>
  <si>
    <t>การก่อสร้าง</t>
  </si>
  <si>
    <t>Construction</t>
  </si>
  <si>
    <t xml:space="preserve">การขนส่งทางบก สถานที่เก็บสินค้า </t>
  </si>
  <si>
    <t>Land transport and storage</t>
  </si>
  <si>
    <t>กิจกรรมด้านโรงพยาบาลเอกชน</t>
  </si>
  <si>
    <t>Private hospital activities</t>
  </si>
  <si>
    <t xml:space="preserve">    ที่มา:   สำมะโนธุรกิจและอุตสาหกรรม พ.ศ. 2560 (ข้อมูลพื้นฐาน) จังหวัดพิจิตร สำนักงานสถิติแห่งชาติ</t>
  </si>
  <si>
    <t>Source:   The 2017 Business and  Industrial census (Basic Information) Phichit Provincial, National Statistical Office</t>
  </si>
</sst>
</file>

<file path=xl/styles.xml><?xml version="1.0" encoding="utf-8"?>
<styleSheet xmlns="http://schemas.openxmlformats.org/spreadsheetml/2006/main">
  <numFmts count="3">
    <numFmt numFmtId="187" formatCode="0.0"/>
    <numFmt numFmtId="188" formatCode="#,##0.0"/>
    <numFmt numFmtId="189" formatCode="_(* #,##0.00_);_(* \(#,##0.00\);_(* &quot;-&quot;??_);_(@_)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89" fontId="7" fillId="0" borderId="0" applyFont="0" applyFill="0" applyBorder="0" applyAlignment="0" applyProtection="0"/>
    <xf numFmtId="189" fontId="7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/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3" fontId="2" fillId="0" borderId="7" xfId="0" applyNumberFormat="1" applyFont="1" applyBorder="1" applyAlignment="1">
      <alignment horizontal="right" indent="2"/>
    </xf>
    <xf numFmtId="3" fontId="5" fillId="0" borderId="7" xfId="0" applyNumberFormat="1" applyFont="1" applyBorder="1" applyAlignment="1">
      <alignment horizontal="right" indent="1"/>
    </xf>
    <xf numFmtId="187" fontId="5" fillId="0" borderId="7" xfId="0" applyNumberFormat="1" applyFont="1" applyBorder="1" applyAlignment="1">
      <alignment horizontal="right" indent="2"/>
    </xf>
    <xf numFmtId="0" fontId="4" fillId="0" borderId="7" xfId="0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3" fontId="5" fillId="0" borderId="7" xfId="0" applyNumberFormat="1" applyFont="1" applyBorder="1" applyAlignment="1">
      <alignment horizontal="right" indent="2"/>
    </xf>
    <xf numFmtId="0" fontId="5" fillId="0" borderId="7" xfId="0" applyFont="1" applyBorder="1"/>
    <xf numFmtId="0" fontId="5" fillId="0" borderId="7" xfId="0" applyFont="1" applyBorder="1" applyAlignment="1">
      <alignment vertical="center"/>
    </xf>
    <xf numFmtId="0" fontId="5" fillId="0" borderId="0" xfId="0" applyFont="1" applyBorder="1"/>
    <xf numFmtId="0" fontId="6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3" fontId="6" fillId="0" borderId="7" xfId="0" applyNumberFormat="1" applyFont="1" applyBorder="1" applyAlignment="1">
      <alignment horizontal="right" indent="2"/>
    </xf>
    <xf numFmtId="3" fontId="6" fillId="0" borderId="7" xfId="0" applyNumberFormat="1" applyFont="1" applyBorder="1" applyAlignment="1">
      <alignment horizontal="right" indent="1"/>
    </xf>
    <xf numFmtId="187" fontId="6" fillId="0" borderId="7" xfId="0" applyNumberFormat="1" applyFont="1" applyBorder="1" applyAlignment="1">
      <alignment horizontal="right" indent="2"/>
    </xf>
    <xf numFmtId="0" fontId="6" fillId="0" borderId="7" xfId="0" applyFont="1" applyBorder="1" applyAlignment="1">
      <alignment vertical="center"/>
    </xf>
    <xf numFmtId="0" fontId="6" fillId="0" borderId="0" xfId="0" applyFont="1" applyBorder="1"/>
    <xf numFmtId="3" fontId="5" fillId="0" borderId="7" xfId="0" applyNumberFormat="1" applyFont="1" applyFill="1" applyBorder="1"/>
    <xf numFmtId="188" fontId="5" fillId="0" borderId="7" xfId="0" applyNumberFormat="1" applyFont="1" applyFill="1" applyBorder="1"/>
    <xf numFmtId="0" fontId="3" fillId="0" borderId="6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0" xfId="0" applyFont="1"/>
    <xf numFmtId="0" fontId="6" fillId="0" borderId="0" xfId="0" applyFont="1"/>
  </cellXfs>
  <cellStyles count="6">
    <cellStyle name="Comma 2" xfId="1"/>
    <cellStyle name="Comma 3" xfId="2"/>
    <cellStyle name="Normal 2" xfId="3"/>
    <cellStyle name="Normal 3" xfId="4"/>
    <cellStyle name="Normal 4" xfId="5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0</xdr:row>
      <xdr:rowOff>0</xdr:rowOff>
    </xdr:from>
    <xdr:to>
      <xdr:col>12</xdr:col>
      <xdr:colOff>304800</xdr:colOff>
      <xdr:row>38</xdr:row>
      <xdr:rowOff>19050</xdr:rowOff>
    </xdr:to>
    <xdr:grpSp>
      <xdr:nvGrpSpPr>
        <xdr:cNvPr id="2" name="Group 57"/>
        <xdr:cNvGrpSpPr>
          <a:grpSpLocks/>
        </xdr:cNvGrpSpPr>
      </xdr:nvGrpSpPr>
      <xdr:grpSpPr bwMode="auto">
        <a:xfrm>
          <a:off x="9534525" y="0"/>
          <a:ext cx="447675" cy="6743700"/>
          <a:chOff x="1001" y="0"/>
          <a:chExt cx="47" cy="70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38"/>
  <sheetViews>
    <sheetView showGridLines="0" tabSelected="1" workbookViewId="0">
      <selection activeCell="F25" sqref="F25"/>
    </sheetView>
  </sheetViews>
  <sheetFormatPr defaultRowHeight="21.75"/>
  <cols>
    <col min="1" max="1" width="1.7109375" style="51" customWidth="1"/>
    <col min="2" max="2" width="6" style="51" customWidth="1"/>
    <col min="3" max="3" width="5.42578125" style="51" customWidth="1"/>
    <col min="4" max="4" width="26.140625" style="51" customWidth="1"/>
    <col min="5" max="5" width="14.5703125" style="51" customWidth="1"/>
    <col min="6" max="9" width="11.140625" style="51" customWidth="1"/>
    <col min="10" max="10" width="1.7109375" style="51" customWidth="1"/>
    <col min="11" max="11" width="42.28515625" style="51" customWidth="1"/>
    <col min="12" max="12" width="2.7109375" style="6" customWidth="1"/>
    <col min="13" max="13" width="4.7109375" style="6" customWidth="1"/>
    <col min="14" max="16384" width="9.140625" style="6"/>
  </cols>
  <sheetData>
    <row r="1" spans="1:12" s="3" customFormat="1" ht="19.5" customHeight="1">
      <c r="A1" s="1"/>
      <c r="B1" s="1" t="s">
        <v>0</v>
      </c>
      <c r="C1" s="2">
        <v>12.1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 ht="18.75" customHeight="1">
      <c r="A2" s="4"/>
      <c r="B2" s="1" t="s">
        <v>2</v>
      </c>
      <c r="C2" s="2">
        <v>12.1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2.2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3" customFormat="1" ht="16.5" customHeight="1">
      <c r="A4" s="7"/>
      <c r="B4" s="7"/>
      <c r="C4" s="7"/>
      <c r="D4" s="7"/>
      <c r="E4" s="8"/>
      <c r="F4" s="9" t="s">
        <v>4</v>
      </c>
      <c r="G4" s="10"/>
      <c r="H4" s="9" t="s">
        <v>5</v>
      </c>
      <c r="I4" s="10"/>
      <c r="J4" s="8"/>
      <c r="K4" s="11"/>
      <c r="L4" s="12"/>
    </row>
    <row r="5" spans="1:12" s="13" customFormat="1" ht="17.25" customHeight="1">
      <c r="A5" s="14" t="s">
        <v>6</v>
      </c>
      <c r="B5" s="14"/>
      <c r="C5" s="14"/>
      <c r="D5" s="15"/>
      <c r="E5" s="16"/>
      <c r="F5" s="17" t="s">
        <v>7</v>
      </c>
      <c r="G5" s="18"/>
      <c r="H5" s="17" t="s">
        <v>8</v>
      </c>
      <c r="I5" s="18"/>
      <c r="J5" s="19"/>
      <c r="K5" s="20" t="s">
        <v>9</v>
      </c>
      <c r="L5" s="12"/>
    </row>
    <row r="6" spans="1:12" s="13" customFormat="1" ht="17.25" customHeight="1">
      <c r="A6" s="14" t="s">
        <v>10</v>
      </c>
      <c r="B6" s="14"/>
      <c r="C6" s="14"/>
      <c r="D6" s="15"/>
      <c r="E6" s="16" t="s">
        <v>11</v>
      </c>
      <c r="F6" s="16" t="s">
        <v>12</v>
      </c>
      <c r="G6" s="16" t="s">
        <v>13</v>
      </c>
      <c r="H6" s="16" t="s">
        <v>12</v>
      </c>
      <c r="I6" s="19" t="s">
        <v>13</v>
      </c>
      <c r="J6" s="19"/>
      <c r="K6" s="20" t="s">
        <v>14</v>
      </c>
      <c r="L6" s="12"/>
    </row>
    <row r="7" spans="1:12" s="13" customFormat="1" ht="15.75" customHeight="1">
      <c r="A7" s="21"/>
      <c r="B7" s="21"/>
      <c r="C7" s="21"/>
      <c r="D7" s="21"/>
      <c r="E7" s="22" t="s">
        <v>15</v>
      </c>
      <c r="F7" s="22" t="s">
        <v>16</v>
      </c>
      <c r="G7" s="22" t="s">
        <v>17</v>
      </c>
      <c r="H7" s="22" t="s">
        <v>16</v>
      </c>
      <c r="I7" s="22" t="s">
        <v>17</v>
      </c>
      <c r="J7" s="23"/>
      <c r="K7" s="24"/>
      <c r="L7" s="12"/>
    </row>
    <row r="8" spans="1:12" s="32" customFormat="1" ht="18.75" customHeight="1">
      <c r="A8" s="25" t="s">
        <v>18</v>
      </c>
      <c r="B8" s="25"/>
      <c r="C8" s="25"/>
      <c r="D8" s="26"/>
      <c r="E8" s="27">
        <f>SUM(E11:E16)</f>
        <v>19785</v>
      </c>
      <c r="F8" s="28">
        <f t="shared" ref="F8:I8" si="0">SUM(F11:F16)</f>
        <v>43127</v>
      </c>
      <c r="G8" s="29">
        <f t="shared" si="0"/>
        <v>100</v>
      </c>
      <c r="H8" s="28">
        <f t="shared" si="0"/>
        <v>14178</v>
      </c>
      <c r="I8" s="29">
        <f t="shared" si="0"/>
        <v>99.999999999999986</v>
      </c>
      <c r="J8" s="30"/>
      <c r="K8" s="31" t="s">
        <v>19</v>
      </c>
    </row>
    <row r="9" spans="1:12" s="38" customFormat="1" ht="16.5" customHeight="1">
      <c r="A9" s="33" t="s">
        <v>20</v>
      </c>
      <c r="B9" s="33"/>
      <c r="C9" s="33"/>
      <c r="D9" s="34"/>
      <c r="E9" s="35"/>
      <c r="F9" s="35"/>
      <c r="G9" s="29"/>
      <c r="H9" s="36"/>
      <c r="I9" s="36"/>
      <c r="J9" s="37" t="s">
        <v>21</v>
      </c>
      <c r="K9" s="33"/>
    </row>
    <row r="10" spans="1:12" s="38" customFormat="1" ht="3" customHeight="1">
      <c r="A10" s="33"/>
      <c r="B10" s="33"/>
      <c r="C10" s="33"/>
      <c r="D10" s="34"/>
      <c r="E10" s="35"/>
      <c r="F10" s="35"/>
      <c r="G10" s="29"/>
      <c r="H10" s="36"/>
      <c r="I10" s="36"/>
      <c r="J10" s="37"/>
      <c r="K10" s="33"/>
    </row>
    <row r="11" spans="1:12" s="45" customFormat="1" ht="15" customHeight="1">
      <c r="A11" s="39"/>
      <c r="B11" s="39" t="s">
        <v>22</v>
      </c>
      <c r="C11" s="39"/>
      <c r="D11" s="40"/>
      <c r="E11" s="41">
        <v>19624</v>
      </c>
      <c r="F11" s="42">
        <v>37237</v>
      </c>
      <c r="G11" s="43">
        <v>86.3</v>
      </c>
      <c r="H11" s="42">
        <v>8552</v>
      </c>
      <c r="I11" s="43">
        <v>60.3</v>
      </c>
      <c r="J11" s="44"/>
      <c r="K11" s="39" t="s">
        <v>23</v>
      </c>
    </row>
    <row r="12" spans="1:12" s="45" customFormat="1" ht="15" customHeight="1">
      <c r="A12" s="39"/>
      <c r="B12" s="39" t="s">
        <v>24</v>
      </c>
      <c r="C12" s="39"/>
      <c r="D12" s="40"/>
      <c r="E12" s="41">
        <v>93</v>
      </c>
      <c r="F12" s="42">
        <v>1799</v>
      </c>
      <c r="G12" s="43">
        <v>4.2</v>
      </c>
      <c r="H12" s="42">
        <v>1649</v>
      </c>
      <c r="I12" s="43">
        <v>11.6</v>
      </c>
      <c r="J12" s="44"/>
      <c r="K12" s="39" t="s">
        <v>25</v>
      </c>
    </row>
    <row r="13" spans="1:12" s="45" customFormat="1" ht="15" customHeight="1">
      <c r="A13" s="39"/>
      <c r="B13" s="39" t="s">
        <v>26</v>
      </c>
      <c r="C13" s="39"/>
      <c r="D13" s="40"/>
      <c r="E13" s="41">
        <v>17</v>
      </c>
      <c r="F13" s="42">
        <v>479</v>
      </c>
      <c r="G13" s="43">
        <v>1.1000000000000001</v>
      </c>
      <c r="H13" s="42">
        <v>462</v>
      </c>
      <c r="I13" s="43">
        <v>3.3</v>
      </c>
      <c r="J13" s="44"/>
      <c r="K13" s="39" t="s">
        <v>27</v>
      </c>
    </row>
    <row r="14" spans="1:12" s="45" customFormat="1" ht="15" customHeight="1">
      <c r="A14" s="39"/>
      <c r="B14" s="39" t="s">
        <v>28</v>
      </c>
      <c r="C14" s="39"/>
      <c r="D14" s="40"/>
      <c r="E14" s="41">
        <v>31</v>
      </c>
      <c r="F14" s="42">
        <v>1219</v>
      </c>
      <c r="G14" s="43">
        <v>2.8</v>
      </c>
      <c r="H14" s="42">
        <v>1142</v>
      </c>
      <c r="I14" s="43">
        <v>8</v>
      </c>
      <c r="J14" s="44"/>
      <c r="K14" s="39" t="s">
        <v>29</v>
      </c>
    </row>
    <row r="15" spans="1:12" s="45" customFormat="1" ht="15" customHeight="1">
      <c r="A15" s="39"/>
      <c r="B15" s="39" t="s">
        <v>30</v>
      </c>
      <c r="C15" s="39"/>
      <c r="D15" s="40"/>
      <c r="E15" s="41">
        <v>16</v>
      </c>
      <c r="F15" s="42">
        <v>1363</v>
      </c>
      <c r="G15" s="43">
        <v>3.2</v>
      </c>
      <c r="H15" s="42">
        <v>1343</v>
      </c>
      <c r="I15" s="43">
        <v>9.5</v>
      </c>
      <c r="J15" s="44"/>
      <c r="K15" s="39" t="s">
        <v>31</v>
      </c>
    </row>
    <row r="16" spans="1:12" s="45" customFormat="1" ht="15" customHeight="1">
      <c r="A16" s="39"/>
      <c r="B16" s="39" t="s">
        <v>32</v>
      </c>
      <c r="C16" s="39"/>
      <c r="D16" s="40"/>
      <c r="E16" s="41">
        <v>4</v>
      </c>
      <c r="F16" s="42">
        <v>1030</v>
      </c>
      <c r="G16" s="43">
        <v>2.4</v>
      </c>
      <c r="H16" s="42">
        <v>1030</v>
      </c>
      <c r="I16" s="43">
        <v>7.3</v>
      </c>
      <c r="J16" s="44"/>
      <c r="K16" s="39" t="s">
        <v>33</v>
      </c>
    </row>
    <row r="17" spans="1:11" s="38" customFormat="1" ht="15.75" customHeight="1">
      <c r="A17" s="33" t="s">
        <v>10</v>
      </c>
      <c r="B17" s="33"/>
      <c r="C17" s="33"/>
      <c r="D17" s="34"/>
      <c r="E17" s="46"/>
      <c r="F17" s="46"/>
      <c r="G17" s="47"/>
      <c r="H17" s="46"/>
      <c r="I17" s="47"/>
      <c r="J17" s="37" t="s">
        <v>14</v>
      </c>
      <c r="K17" s="33"/>
    </row>
    <row r="18" spans="1:11" s="38" customFormat="1" ht="3.75" customHeight="1">
      <c r="A18" s="33"/>
      <c r="B18" s="33"/>
      <c r="C18" s="33"/>
      <c r="D18" s="34"/>
      <c r="E18" s="36"/>
      <c r="F18" s="36"/>
      <c r="G18" s="36"/>
      <c r="H18" s="36"/>
      <c r="I18" s="36"/>
      <c r="J18" s="37"/>
      <c r="K18" s="33"/>
    </row>
    <row r="19" spans="1:11" s="45" customFormat="1" ht="15" customHeight="1">
      <c r="A19" s="39"/>
      <c r="B19" s="39" t="s">
        <v>34</v>
      </c>
      <c r="C19" s="39"/>
      <c r="D19" s="40"/>
      <c r="E19" s="41"/>
      <c r="F19" s="42"/>
      <c r="G19" s="43"/>
      <c r="H19" s="42"/>
      <c r="I19" s="43"/>
      <c r="J19" s="44"/>
      <c r="K19" s="39" t="s">
        <v>35</v>
      </c>
    </row>
    <row r="20" spans="1:11" s="45" customFormat="1" ht="15" customHeight="1">
      <c r="A20" s="39"/>
      <c r="B20" s="39" t="s">
        <v>36</v>
      </c>
      <c r="C20" s="39"/>
      <c r="D20" s="40"/>
      <c r="E20" s="41">
        <v>1273</v>
      </c>
      <c r="F20" s="42">
        <v>2872</v>
      </c>
      <c r="G20" s="43">
        <v>6.6</v>
      </c>
      <c r="H20" s="42">
        <v>1201</v>
      </c>
      <c r="I20" s="43">
        <v>8.5</v>
      </c>
      <c r="J20" s="44"/>
      <c r="K20" s="39" t="s">
        <v>37</v>
      </c>
    </row>
    <row r="21" spans="1:11" s="45" customFormat="1" ht="15" customHeight="1">
      <c r="A21" s="39"/>
      <c r="B21" s="39" t="s">
        <v>38</v>
      </c>
      <c r="C21" s="39"/>
      <c r="D21" s="40"/>
      <c r="E21" s="41">
        <v>744</v>
      </c>
      <c r="F21" s="42">
        <v>2370</v>
      </c>
      <c r="G21" s="43">
        <v>5.5</v>
      </c>
      <c r="H21" s="42">
        <v>1067</v>
      </c>
      <c r="I21" s="43">
        <v>7.5</v>
      </c>
      <c r="J21" s="44"/>
      <c r="K21" s="39" t="s">
        <v>39</v>
      </c>
    </row>
    <row r="22" spans="1:11" s="45" customFormat="1" ht="15" customHeight="1">
      <c r="A22" s="39"/>
      <c r="B22" s="39" t="s">
        <v>40</v>
      </c>
      <c r="C22" s="39"/>
      <c r="D22" s="40"/>
      <c r="E22" s="41">
        <v>6622</v>
      </c>
      <c r="F22" s="42">
        <v>13344</v>
      </c>
      <c r="G22" s="43">
        <v>30.9</v>
      </c>
      <c r="H22" s="42">
        <v>2871</v>
      </c>
      <c r="I22" s="43">
        <v>20.3</v>
      </c>
      <c r="J22" s="44"/>
      <c r="K22" s="39" t="s">
        <v>41</v>
      </c>
    </row>
    <row r="23" spans="1:11" s="45" customFormat="1" ht="15" customHeight="1">
      <c r="A23" s="39"/>
      <c r="B23" s="39" t="s">
        <v>42</v>
      </c>
      <c r="C23" s="39"/>
      <c r="D23" s="40"/>
      <c r="E23" s="41">
        <v>2360</v>
      </c>
      <c r="F23" s="42">
        <v>4822</v>
      </c>
      <c r="G23" s="43">
        <v>11.2</v>
      </c>
      <c r="H23" s="42">
        <v>1301</v>
      </c>
      <c r="I23" s="43">
        <v>9.1</v>
      </c>
      <c r="J23" s="44"/>
      <c r="K23" s="39" t="s">
        <v>43</v>
      </c>
    </row>
    <row r="24" spans="1:11" s="45" customFormat="1" ht="15" customHeight="1">
      <c r="A24" s="39"/>
      <c r="B24" s="39" t="s">
        <v>44</v>
      </c>
      <c r="C24" s="39"/>
      <c r="D24" s="40"/>
      <c r="E24" s="41">
        <v>13</v>
      </c>
      <c r="F24" s="42">
        <v>41</v>
      </c>
      <c r="G24" s="43">
        <v>0.1</v>
      </c>
      <c r="H24" s="42">
        <v>25</v>
      </c>
      <c r="I24" s="43">
        <v>0.2</v>
      </c>
      <c r="J24" s="44"/>
      <c r="K24" s="39" t="s">
        <v>45</v>
      </c>
    </row>
    <row r="25" spans="1:11" s="45" customFormat="1" ht="15" customHeight="1">
      <c r="A25" s="39"/>
      <c r="B25" s="39" t="s">
        <v>46</v>
      </c>
      <c r="C25" s="39"/>
      <c r="D25" s="40"/>
      <c r="E25" s="41">
        <v>836</v>
      </c>
      <c r="F25" s="42">
        <v>976</v>
      </c>
      <c r="G25" s="43">
        <v>2.2000000000000002</v>
      </c>
      <c r="H25" s="42">
        <v>75</v>
      </c>
      <c r="I25" s="43">
        <v>0.5</v>
      </c>
      <c r="J25" s="44"/>
      <c r="K25" s="39" t="s">
        <v>47</v>
      </c>
    </row>
    <row r="26" spans="1:11" s="45" customFormat="1" ht="15" customHeight="1">
      <c r="A26" s="39"/>
      <c r="B26" s="39" t="s">
        <v>48</v>
      </c>
      <c r="C26" s="39"/>
      <c r="D26" s="40"/>
      <c r="E26" s="41">
        <v>137</v>
      </c>
      <c r="F26" s="42">
        <v>323</v>
      </c>
      <c r="G26" s="43">
        <v>0.7</v>
      </c>
      <c r="H26" s="42">
        <v>127</v>
      </c>
      <c r="I26" s="43">
        <v>0.9</v>
      </c>
      <c r="J26" s="44"/>
      <c r="K26" s="39" t="s">
        <v>49</v>
      </c>
    </row>
    <row r="27" spans="1:11" s="45" customFormat="1" ht="15" customHeight="1">
      <c r="A27" s="39"/>
      <c r="B27" s="39" t="s">
        <v>50</v>
      </c>
      <c r="C27" s="39"/>
      <c r="D27" s="40"/>
      <c r="E27" s="41">
        <v>161</v>
      </c>
      <c r="F27" s="42">
        <v>330</v>
      </c>
      <c r="G27" s="43">
        <v>0.8</v>
      </c>
      <c r="H27" s="42">
        <v>93</v>
      </c>
      <c r="I27" s="43">
        <v>0.7</v>
      </c>
      <c r="J27" s="44"/>
      <c r="K27" s="39" t="s">
        <v>51</v>
      </c>
    </row>
    <row r="28" spans="1:11" s="45" customFormat="1" ht="15" customHeight="1">
      <c r="A28" s="39"/>
      <c r="B28" s="39" t="s">
        <v>52</v>
      </c>
      <c r="C28" s="39"/>
      <c r="D28" s="40"/>
      <c r="E28" s="41">
        <v>514</v>
      </c>
      <c r="F28" s="42">
        <v>865</v>
      </c>
      <c r="G28" s="43">
        <v>2</v>
      </c>
      <c r="H28" s="42">
        <v>110</v>
      </c>
      <c r="I28" s="43">
        <v>0.8</v>
      </c>
      <c r="J28" s="44"/>
      <c r="K28" s="39" t="s">
        <v>53</v>
      </c>
    </row>
    <row r="29" spans="1:11" s="45" customFormat="1" ht="15" customHeight="1">
      <c r="A29" s="39"/>
      <c r="B29" s="39" t="s">
        <v>54</v>
      </c>
      <c r="C29" s="39"/>
      <c r="D29" s="40"/>
      <c r="E29" s="41">
        <v>1798</v>
      </c>
      <c r="F29" s="42">
        <v>2150</v>
      </c>
      <c r="G29" s="43">
        <v>5</v>
      </c>
      <c r="H29" s="42">
        <v>110</v>
      </c>
      <c r="I29" s="43">
        <v>0.8</v>
      </c>
      <c r="J29" s="44"/>
      <c r="K29" s="39" t="s">
        <v>55</v>
      </c>
    </row>
    <row r="30" spans="1:11" s="45" customFormat="1" ht="15" customHeight="1">
      <c r="A30" s="39"/>
      <c r="B30" s="39" t="s">
        <v>56</v>
      </c>
      <c r="C30" s="39"/>
      <c r="D30" s="40"/>
      <c r="E30" s="41">
        <v>3973</v>
      </c>
      <c r="F30" s="42">
        <v>10996</v>
      </c>
      <c r="G30" s="43">
        <v>25.5</v>
      </c>
      <c r="H30" s="42">
        <v>5006</v>
      </c>
      <c r="I30" s="43">
        <v>35.299999999999997</v>
      </c>
      <c r="J30" s="44"/>
      <c r="K30" s="39" t="s">
        <v>57</v>
      </c>
    </row>
    <row r="31" spans="1:11" s="45" customFormat="1" ht="15" customHeight="1">
      <c r="A31" s="39"/>
      <c r="B31" s="39" t="s">
        <v>58</v>
      </c>
      <c r="C31" s="39"/>
      <c r="D31" s="40"/>
      <c r="E31" s="41">
        <v>29</v>
      </c>
      <c r="F31" s="42">
        <v>157</v>
      </c>
      <c r="G31" s="43">
        <v>0.4</v>
      </c>
      <c r="H31" s="42">
        <v>115</v>
      </c>
      <c r="I31" s="43">
        <v>0.8</v>
      </c>
      <c r="J31" s="44"/>
      <c r="K31" s="39" t="s">
        <v>59</v>
      </c>
    </row>
    <row r="32" spans="1:11" s="45" customFormat="1" ht="15" customHeight="1">
      <c r="A32" s="39"/>
      <c r="B32" s="39" t="s">
        <v>60</v>
      </c>
      <c r="C32" s="39"/>
      <c r="D32" s="40"/>
      <c r="E32" s="41">
        <v>607</v>
      </c>
      <c r="F32" s="42">
        <v>2488</v>
      </c>
      <c r="G32" s="43">
        <v>5.8</v>
      </c>
      <c r="H32" s="42">
        <v>1490</v>
      </c>
      <c r="I32" s="43">
        <v>10.5</v>
      </c>
      <c r="J32" s="44"/>
      <c r="K32" s="39" t="s">
        <v>61</v>
      </c>
    </row>
    <row r="33" spans="1:11" s="45" customFormat="1" ht="15" customHeight="1">
      <c r="A33" s="39"/>
      <c r="B33" s="39" t="s">
        <v>62</v>
      </c>
      <c r="C33" s="39"/>
      <c r="D33" s="40"/>
      <c r="E33" s="41">
        <v>714</v>
      </c>
      <c r="F33" s="42">
        <v>934</v>
      </c>
      <c r="G33" s="43">
        <v>2.2000000000000002</v>
      </c>
      <c r="H33" s="42">
        <v>132</v>
      </c>
      <c r="I33" s="43">
        <v>0.9</v>
      </c>
      <c r="J33" s="44"/>
      <c r="K33" s="39" t="s">
        <v>63</v>
      </c>
    </row>
    <row r="34" spans="1:11" s="45" customFormat="1" ht="15" customHeight="1">
      <c r="A34" s="39"/>
      <c r="B34" s="39" t="s">
        <v>64</v>
      </c>
      <c r="C34" s="39"/>
      <c r="D34" s="40"/>
      <c r="E34" s="41">
        <v>4</v>
      </c>
      <c r="F34" s="42">
        <v>459</v>
      </c>
      <c r="G34" s="43">
        <v>1.1000000000000001</v>
      </c>
      <c r="H34" s="42">
        <v>455</v>
      </c>
      <c r="I34" s="43">
        <v>3.2</v>
      </c>
      <c r="J34" s="44"/>
      <c r="K34" s="39" t="s">
        <v>65</v>
      </c>
    </row>
    <row r="35" spans="1:11" ht="1.5" customHeight="1">
      <c r="A35" s="48"/>
      <c r="B35" s="48"/>
      <c r="C35" s="48"/>
      <c r="D35" s="49"/>
      <c r="E35" s="50"/>
      <c r="F35" s="50"/>
      <c r="G35" s="50"/>
      <c r="H35" s="50"/>
      <c r="I35" s="50"/>
      <c r="J35" s="50"/>
      <c r="K35" s="48"/>
    </row>
    <row r="36" spans="1:11" ht="2.25" customHeight="1"/>
    <row r="37" spans="1:11" s="12" customFormat="1" ht="17.25" customHeight="1">
      <c r="A37" s="13"/>
      <c r="B37" s="52" t="s">
        <v>66</v>
      </c>
      <c r="C37" s="13"/>
      <c r="D37" s="13"/>
      <c r="E37" s="13"/>
      <c r="F37" s="13"/>
      <c r="G37" s="13"/>
      <c r="H37" s="13"/>
      <c r="I37" s="13"/>
      <c r="J37" s="13"/>
      <c r="K37" s="13"/>
    </row>
    <row r="38" spans="1:11" s="12" customFormat="1" ht="13.5" customHeight="1">
      <c r="A38" s="13"/>
      <c r="B38" s="52" t="s">
        <v>67</v>
      </c>
      <c r="C38" s="13"/>
      <c r="D38" s="13"/>
      <c r="E38" s="13"/>
      <c r="F38" s="13"/>
      <c r="G38" s="13"/>
      <c r="H38" s="13"/>
      <c r="I38" s="13"/>
      <c r="J38" s="13"/>
      <c r="K38" s="13"/>
    </row>
  </sheetData>
  <mergeCells count="7">
    <mergeCell ref="A8:D8"/>
    <mergeCell ref="F4:G4"/>
    <mergeCell ref="H4:I4"/>
    <mergeCell ref="A5:D5"/>
    <mergeCell ref="F5:G5"/>
    <mergeCell ref="H5:I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T-12.1</vt:lpstr>
      <vt:lpstr>'T-12.1'!Print_Area</vt:lpstr>
    </vt:vector>
  </TitlesOfParts>
  <Company>nso53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phichit</dc:creator>
  <cp:lastModifiedBy>phichit</cp:lastModifiedBy>
  <dcterms:created xsi:type="dcterms:W3CDTF">2017-11-16T05:55:08Z</dcterms:created>
  <dcterms:modified xsi:type="dcterms:W3CDTF">2017-11-16T05:55:30Z</dcterms:modified>
</cp:coreProperties>
</file>