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<sst xmlns="http://schemas.openxmlformats.org/spreadsheetml/2006/main" count="32" uniqueCount="20">
  <si>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เดือนพฤษภาคม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</si>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</sst>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30" sqref="F30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740561</v>
      </c>
      <c r="C5" s="20">
        <v>354392</v>
      </c>
      <c r="D5" s="20">
        <v>386169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487492.2</v>
      </c>
      <c r="C6" s="17">
        <v>268211.40000000002</v>
      </c>
      <c r="D6" s="17">
        <v>219280.8</v>
      </c>
      <c r="E6" s="10"/>
      <c r="F6" s="19"/>
    </row>
    <row r="7" spans="1:17" s="4" customFormat="1" ht="24" customHeight="1" x14ac:dyDescent="0.3">
      <c r="A7" s="4" t="s">
        <v>10</v>
      </c>
      <c r="B7" s="17">
        <v>486096.9</v>
      </c>
      <c r="C7" s="17">
        <v>267614.84999999998</v>
      </c>
      <c r="D7" s="17">
        <v>218482.05</v>
      </c>
      <c r="E7" s="10"/>
    </row>
    <row r="8" spans="1:17" s="4" customFormat="1" ht="24" customHeight="1" x14ac:dyDescent="0.3">
      <c r="A8" s="4" t="s">
        <v>9</v>
      </c>
      <c r="B8" s="17">
        <v>480474.83</v>
      </c>
      <c r="C8" s="17">
        <v>264181.63</v>
      </c>
      <c r="D8" s="17">
        <v>216293.2</v>
      </c>
      <c r="E8" s="10"/>
    </row>
    <row r="9" spans="1:17" s="4" customFormat="1" ht="24" customHeight="1" x14ac:dyDescent="0.3">
      <c r="A9" s="4" t="s">
        <v>7</v>
      </c>
      <c r="B9" s="17">
        <v>5622.07</v>
      </c>
      <c r="C9" s="17">
        <v>3433.22</v>
      </c>
      <c r="D9" s="17">
        <v>2188.84</v>
      </c>
      <c r="E9" s="18"/>
    </row>
    <row r="10" spans="1:17" s="4" customFormat="1" ht="24" customHeight="1" x14ac:dyDescent="0.3">
      <c r="A10" s="4" t="s">
        <v>5</v>
      </c>
      <c r="B10" s="17">
        <v>1395.3</v>
      </c>
      <c r="C10" s="17">
        <v>596.54999999999995</v>
      </c>
      <c r="D10" s="17">
        <v>798.76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253068.79999999999</v>
      </c>
      <c r="C11" s="17">
        <v>86180.6</v>
      </c>
      <c r="D11" s="17">
        <v>166888.20000000001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76753.5</v>
      </c>
      <c r="C12" s="17">
        <v>4458.76</v>
      </c>
      <c r="D12" s="17">
        <v>72294.740000000005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72974.899999999994</v>
      </c>
      <c r="C13" s="17">
        <v>31530.36</v>
      </c>
      <c r="D13" s="17">
        <v>41444.54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103340.4</v>
      </c>
      <c r="C14" s="17">
        <v>50191.49</v>
      </c>
      <c r="D14" s="17">
        <v>53148.92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</v>
      </c>
      <c r="D16" s="11">
        <f>D17+D22</f>
        <v>100</v>
      </c>
      <c r="E16" s="10"/>
      <c r="F16" s="4" t="s">
        <v>6</v>
      </c>
    </row>
    <row r="17" spans="1:9" s="4" customFormat="1" ht="24" customHeight="1" x14ac:dyDescent="0.3">
      <c r="A17" s="4" t="s">
        <v>11</v>
      </c>
      <c r="B17" s="8">
        <f>(B6/$B$5)*100</f>
        <v>65.82742002346869</v>
      </c>
      <c r="C17" s="8">
        <f>(C6/$C$5)*100</f>
        <v>75.682126007359088</v>
      </c>
      <c r="D17" s="8">
        <f>(D6/$D$5)*100</f>
        <v>56.783636180014454</v>
      </c>
      <c r="E17" s="9"/>
    </row>
    <row r="18" spans="1:9" s="4" customFormat="1" ht="24" customHeight="1" x14ac:dyDescent="0.3">
      <c r="A18" s="4" t="s">
        <v>10</v>
      </c>
      <c r="B18" s="8">
        <f>(B7/$B$5)*100</f>
        <v>65.639008805486654</v>
      </c>
      <c r="C18" s="8">
        <f>(C7/$C$5)*100</f>
        <v>75.513795458136741</v>
      </c>
      <c r="D18" s="8">
        <f>(D7/$D$5)*100</f>
        <v>56.576796687460671</v>
      </c>
      <c r="E18" s="5"/>
      <c r="F18" s="4" t="s">
        <v>6</v>
      </c>
    </row>
    <row r="19" spans="1:9" s="4" customFormat="1" ht="24" customHeight="1" x14ac:dyDescent="0.3">
      <c r="A19" s="4" t="s">
        <v>9</v>
      </c>
      <c r="B19" s="8">
        <f>(B8/$B$5)*100</f>
        <v>64.879845144424294</v>
      </c>
      <c r="C19" s="8">
        <f>(C8/$C$5)*100</f>
        <v>74.545032054899664</v>
      </c>
      <c r="D19" s="8">
        <f>(D8/$D$5)*100</f>
        <v>56.009985265518466</v>
      </c>
      <c r="E19" s="5"/>
      <c r="I19" s="1" t="s">
        <v>8</v>
      </c>
    </row>
    <row r="20" spans="1:9" s="4" customFormat="1" ht="24" customHeight="1" x14ac:dyDescent="0.3">
      <c r="A20" s="4" t="s">
        <v>7</v>
      </c>
      <c r="B20" s="8">
        <f>(B9/$B$5)*100</f>
        <v>0.75916366106235666</v>
      </c>
      <c r="C20" s="8">
        <f>(C9/$C$5)*100</f>
        <v>0.96876340323709331</v>
      </c>
      <c r="D20" s="8">
        <f>(D9/$D$5)*100</f>
        <v>0.56680883240239377</v>
      </c>
      <c r="E20" s="5"/>
      <c r="G20" s="4" t="s">
        <v>6</v>
      </c>
    </row>
    <row r="21" spans="1:9" s="4" customFormat="1" ht="24" customHeight="1" x14ac:dyDescent="0.3">
      <c r="A21" s="4" t="s">
        <v>5</v>
      </c>
      <c r="B21" s="8">
        <f>(B10/$B$5)*100</f>
        <v>0.18841121798204333</v>
      </c>
      <c r="C21" s="8">
        <f>(C10/$C$5)*100</f>
        <v>0.16833054922233007</v>
      </c>
      <c r="D21" s="8">
        <f>(D10/$D$5)*100</f>
        <v>0.20684208209359115</v>
      </c>
      <c r="E21" s="5"/>
    </row>
    <row r="22" spans="1:9" s="4" customFormat="1" ht="24" customHeight="1" x14ac:dyDescent="0.3">
      <c r="A22" s="4" t="s">
        <v>4</v>
      </c>
      <c r="B22" s="8">
        <f>(B11/$B$5)*100</f>
        <v>34.172579976531303</v>
      </c>
      <c r="C22" s="8">
        <f>(C11/$C$5)*100</f>
        <v>24.317873992640919</v>
      </c>
      <c r="D22" s="8">
        <f>(D11/$D$5)*100</f>
        <v>43.216363819985553</v>
      </c>
      <c r="E22" s="9"/>
    </row>
    <row r="23" spans="1:9" s="4" customFormat="1" ht="24" customHeight="1" x14ac:dyDescent="0.3">
      <c r="A23" s="4" t="s">
        <v>3</v>
      </c>
      <c r="B23" s="8">
        <f>(B12/$B$5)*100</f>
        <v>10.364237382200791</v>
      </c>
      <c r="C23" s="8">
        <f>(C12/$C$5)*100</f>
        <v>1.2581435246845301</v>
      </c>
      <c r="D23" s="8">
        <f>(D12/$D$5)*100</f>
        <v>18.721010749179765</v>
      </c>
      <c r="E23" s="5"/>
    </row>
    <row r="24" spans="1:9" s="4" customFormat="1" ht="24" customHeight="1" x14ac:dyDescent="0.3">
      <c r="A24" s="4" t="s">
        <v>2</v>
      </c>
      <c r="B24" s="8">
        <f>(B13/$B$5)*100</f>
        <v>9.8540025737245127</v>
      </c>
      <c r="C24" s="8">
        <f>(C13/$C$5)*100</f>
        <v>8.8970292783132798</v>
      </c>
      <c r="D24" s="8">
        <f>(D13/$D$5)*100</f>
        <v>10.732228635649159</v>
      </c>
      <c r="E24" s="5"/>
    </row>
    <row r="25" spans="1:9" s="4" customFormat="1" ht="24" customHeight="1" x14ac:dyDescent="0.3">
      <c r="A25" s="7" t="s">
        <v>1</v>
      </c>
      <c r="B25" s="6">
        <f>(B14/$B$5)*100</f>
        <v>13.954340020605999</v>
      </c>
      <c r="C25" s="6">
        <f>(C14/$C$5)*100</f>
        <v>14.162704011377231</v>
      </c>
      <c r="D25" s="6">
        <f>(D14/$D$5)*100</f>
        <v>13.763124435156628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2016-11-16T08:10:43Z</dcterms:created>
  <dcterms:modified xsi:type="dcterms:W3CDTF">2016-11-16T08:11:01Z</dcterms:modified>
</cp:coreProperties>
</file>