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8.1(60)" sheetId="1" r:id="rId1"/>
  </sheets>
  <calcPr calcId="124519"/>
</workbook>
</file>

<file path=xl/calcChain.xml><?xml version="1.0" encoding="utf-8"?>
<calcChain xmlns="http://schemas.openxmlformats.org/spreadsheetml/2006/main">
  <c r="F11" i="1"/>
  <c r="H11"/>
  <c r="N11"/>
  <c r="F12"/>
  <c r="H12"/>
  <c r="J12"/>
  <c r="J11" s="1"/>
  <c r="L12"/>
  <c r="L11" s="1"/>
  <c r="N12"/>
</calcChain>
</file>

<file path=xl/sharedStrings.xml><?xml version="1.0" encoding="utf-8"?>
<sst xmlns="http://schemas.openxmlformats.org/spreadsheetml/2006/main" count="48" uniqueCount="48">
  <si>
    <t xml:space="preserve"> The 2016 Household Socio-economic Survey, Phrae Province,  National Statistical Office</t>
  </si>
  <si>
    <t xml:space="preserve">                      Source:</t>
  </si>
  <si>
    <t>การสำรวจภาวะเศรษฐกิจและสังคมของครัวเรือน พ.ศ. 2559  จังหวัดแพร่ สำนักงานสถิติแห่งชาติ</t>
  </si>
  <si>
    <t>ที่มา:</t>
  </si>
  <si>
    <t>Non - consumption expenditures</t>
  </si>
  <si>
    <t xml:space="preserve">ค่าใช้จ่ายที่ไม่เกี่ยวกับการอุปโภคบริโภค </t>
  </si>
  <si>
    <t>Special ceremony expenses</t>
  </si>
  <si>
    <t>การจัดงานพิธีในโอกาสพิเศษ</t>
  </si>
  <si>
    <t>Recreation, Reading and Religious Activity</t>
  </si>
  <si>
    <t>การบันเทิง การอ่านและกิจกรรมทางศาสนา</t>
  </si>
  <si>
    <t>Education</t>
  </si>
  <si>
    <t>การศึกษา</t>
  </si>
  <si>
    <t>Transport and communication</t>
  </si>
  <si>
    <t>การเดินทาง และการสื่อสาร</t>
  </si>
  <si>
    <t>Medical and health care</t>
  </si>
  <si>
    <t>เวชภัณฑ์ และค่าตรวจรักษาพยาบาล</t>
  </si>
  <si>
    <t>Personal care</t>
  </si>
  <si>
    <t>ค่าใช้จ่ายส่วนบุคคล</t>
  </si>
  <si>
    <t xml:space="preserve">Apparel and footwear </t>
  </si>
  <si>
    <t>เครื่องนุ่งห่มและรองเท้า</t>
  </si>
  <si>
    <t>and equipment</t>
  </si>
  <si>
    <t>ที่อยู่อาศัย เครื่องแต่งบ้านและเครื่องใช้</t>
  </si>
  <si>
    <t xml:space="preserve">Household operation, furnitures </t>
  </si>
  <si>
    <t>Tobacco products</t>
  </si>
  <si>
    <t>ยาสูบ หมาก ยานัตถุ์ และอื่นๆ</t>
  </si>
  <si>
    <t xml:space="preserve">Alcoholic beverages </t>
  </si>
  <si>
    <t xml:space="preserve">เครื่องดื่มที่มีแอลกอฮอล์ </t>
  </si>
  <si>
    <t>Food and Beverages (excludes alcoholic)</t>
  </si>
  <si>
    <t>อาหารและเครื่องดื่ม (ไม่มีแอลกอฮอล์)</t>
  </si>
  <si>
    <t>Consumption expenditures</t>
  </si>
  <si>
    <t>ค่าใช้จ่ายเพื่อการอุปโภคบริโภค</t>
  </si>
  <si>
    <t xml:space="preserve">Total monthly expenditures </t>
  </si>
  <si>
    <t>ค่าใช้จ่ายทั้งสิ้นต่อเดือน</t>
  </si>
  <si>
    <t>8 and over</t>
  </si>
  <si>
    <t>Average per Household</t>
  </si>
  <si>
    <t>8 และมากกว่า</t>
  </si>
  <si>
    <t>5 - 7</t>
  </si>
  <si>
    <t>3 - 4</t>
  </si>
  <si>
    <t>1 - 2</t>
  </si>
  <si>
    <t>เฉลี่ยต่อครัวเรือน</t>
  </si>
  <si>
    <t>Household Size (Person)</t>
  </si>
  <si>
    <t xml:space="preserve">Type of expenditure </t>
  </si>
  <si>
    <t>ขนาดของครัวเรือน (คน)</t>
  </si>
  <si>
    <t>ประเภทของค่าใช้จ่าย</t>
  </si>
  <si>
    <t>Average Monthly Expenditure per Household by Expenditure Group and Household Size: 2016</t>
  </si>
  <si>
    <t>Table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</si>
  <si>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</si>
  <si>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ตาราง</t>
  </si>
</sst>
</file>

<file path=xl/styles.xml><?xml version="1.0" encoding="utf-8"?>
<styleSheet xmlns="http://schemas.openxmlformats.org/spreadsheetml/2006/main">
  <numFmts count="1">
    <numFmt numFmtId="187" formatCode="#,###\-"/>
  </numFmts>
  <fonts count="7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2" xfId="0" applyFont="1" applyBorder="1"/>
    <xf numFmtId="0" fontId="3" fillId="0" borderId="4" xfId="0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87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5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4" xfId="0" quotePrefix="1" applyNumberFormat="1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5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28</xdr:row>
      <xdr:rowOff>76200</xdr:rowOff>
    </xdr:from>
    <xdr:to>
      <xdr:col>20</xdr:col>
      <xdr:colOff>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78105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24</xdr:row>
      <xdr:rowOff>142875</xdr:rowOff>
    </xdr:from>
    <xdr:to>
      <xdr:col>20</xdr:col>
      <xdr:colOff>38100</xdr:colOff>
      <xdr:row>24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7722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295275</xdr:colOff>
      <xdr:row>2</xdr:row>
      <xdr:rowOff>85725</xdr:rowOff>
    </xdr:from>
    <xdr:to>
      <xdr:col>21</xdr:col>
      <xdr:colOff>295275</xdr:colOff>
      <xdr:row>28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3096875" y="638175"/>
          <a:ext cx="0" cy="71913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11</xdr:row>
      <xdr:rowOff>190500</xdr:rowOff>
    </xdr:from>
    <xdr:to>
      <xdr:col>21</xdr:col>
      <xdr:colOff>361950</xdr:colOff>
      <xdr:row>15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3163550" y="322897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16</xdr:row>
      <xdr:rowOff>28575</xdr:rowOff>
    </xdr:from>
    <xdr:to>
      <xdr:col>22</xdr:col>
      <xdr:colOff>247650</xdr:colOff>
      <xdr:row>20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3658850" y="444817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276225</xdr:colOff>
      <xdr:row>11</xdr:row>
      <xdr:rowOff>85725</xdr:rowOff>
    </xdr:from>
    <xdr:to>
      <xdr:col>21</xdr:col>
      <xdr:colOff>276225</xdr:colOff>
      <xdr:row>18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3077825" y="3124200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15</xdr:row>
      <xdr:rowOff>200025</xdr:rowOff>
    </xdr:from>
    <xdr:to>
      <xdr:col>21</xdr:col>
      <xdr:colOff>495300</xdr:colOff>
      <xdr:row>20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3296900" y="434340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1</xdr:row>
      <xdr:rowOff>200025</xdr:rowOff>
    </xdr:from>
    <xdr:to>
      <xdr:col>21</xdr:col>
      <xdr:colOff>247650</xdr:colOff>
      <xdr:row>13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3049250" y="476250"/>
          <a:ext cx="0" cy="328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8277225" y="18097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3"/>
  <sheetViews>
    <sheetView showGridLines="0" tabSelected="1" zoomScale="110" zoomScaleNormal="110" workbookViewId="0">
      <selection activeCell="W8" sqref="W8"/>
    </sheetView>
  </sheetViews>
  <sheetFormatPr defaultRowHeight="18.75"/>
  <cols>
    <col min="1" max="1" width="1.140625" style="1" customWidth="1"/>
    <col min="2" max="2" width="1.85546875" style="1" customWidth="1"/>
    <col min="3" max="3" width="4" style="1" customWidth="1"/>
    <col min="4" max="4" width="4.140625" style="1" customWidth="1"/>
    <col min="5" max="5" width="21.85546875" style="1" customWidth="1"/>
    <col min="6" max="6" width="13.7109375" style="1" customWidth="1"/>
    <col min="7" max="7" width="3.7109375" style="1" customWidth="1"/>
    <col min="8" max="8" width="10.7109375" style="1" customWidth="1"/>
    <col min="9" max="9" width="3.7109375" style="1" customWidth="1"/>
    <col min="10" max="10" width="10.7109375" style="1" customWidth="1"/>
    <col min="11" max="11" width="3.7109375" style="1" customWidth="1"/>
    <col min="12" max="12" width="10.7109375" style="1" customWidth="1"/>
    <col min="13" max="13" width="3.7109375" style="1" customWidth="1"/>
    <col min="14" max="14" width="10.7109375" style="1" customWidth="1"/>
    <col min="15" max="15" width="3.7109375" style="1" customWidth="1"/>
    <col min="16" max="17" width="1.140625" style="1" customWidth="1"/>
    <col min="18" max="18" width="31.42578125" style="1" customWidth="1"/>
    <col min="19" max="19" width="26.42578125" style="1" hidden="1" customWidth="1"/>
    <col min="20" max="20" width="1.28515625" style="1" customWidth="1"/>
    <col min="21" max="21" width="3.28515625" style="1" customWidth="1"/>
    <col min="22" max="16384" width="9.140625" style="1"/>
  </cols>
  <sheetData>
    <row r="2" spans="1:21" s="28" customFormat="1">
      <c r="B2" s="28" t="s">
        <v>47</v>
      </c>
      <c r="D2" s="58">
        <v>8.1</v>
      </c>
      <c r="E2" s="28" t="s">
        <v>46</v>
      </c>
    </row>
    <row r="3" spans="1:21" s="28" customFormat="1">
      <c r="B3" s="28" t="s">
        <v>45</v>
      </c>
      <c r="C3" s="30"/>
      <c r="D3" s="58">
        <v>8.1</v>
      </c>
      <c r="E3" s="28" t="s">
        <v>44</v>
      </c>
    </row>
    <row r="4" spans="1:21" s="28" customFormat="1" ht="7.5" customHeight="1">
      <c r="C4" s="30"/>
      <c r="D4" s="58"/>
    </row>
    <row r="5" spans="1:21" s="32" customFormat="1" ht="15" customHeight="1">
      <c r="A5" s="53" t="s">
        <v>43</v>
      </c>
      <c r="B5" s="53"/>
      <c r="C5" s="53"/>
      <c r="D5" s="53"/>
      <c r="E5" s="53"/>
      <c r="F5" s="57"/>
      <c r="G5" s="56"/>
      <c r="H5" s="55" t="s">
        <v>42</v>
      </c>
      <c r="I5" s="53"/>
      <c r="J5" s="53"/>
      <c r="K5" s="53"/>
      <c r="L5" s="53"/>
      <c r="M5" s="53"/>
      <c r="N5" s="53"/>
      <c r="O5" s="54"/>
      <c r="P5" s="53" t="s">
        <v>41</v>
      </c>
      <c r="Q5" s="53"/>
      <c r="R5" s="53"/>
      <c r="S5" s="52"/>
      <c r="T5" s="33"/>
      <c r="U5" s="33"/>
    </row>
    <row r="6" spans="1:21" s="32" customFormat="1" ht="15" customHeight="1">
      <c r="A6" s="38"/>
      <c r="B6" s="38"/>
      <c r="C6" s="38"/>
      <c r="D6" s="38"/>
      <c r="E6" s="38"/>
      <c r="F6" s="51"/>
      <c r="G6" s="50"/>
      <c r="H6" s="49" t="s">
        <v>40</v>
      </c>
      <c r="I6" s="48"/>
      <c r="J6" s="48"/>
      <c r="K6" s="48"/>
      <c r="L6" s="48"/>
      <c r="M6" s="48"/>
      <c r="N6" s="48"/>
      <c r="O6" s="47"/>
      <c r="P6" s="38"/>
      <c r="Q6" s="38"/>
      <c r="R6" s="38"/>
      <c r="S6" s="33"/>
      <c r="T6" s="33"/>
      <c r="U6" s="33"/>
    </row>
    <row r="7" spans="1:21" s="32" customFormat="1" ht="15" customHeight="1">
      <c r="A7" s="38"/>
      <c r="B7" s="38"/>
      <c r="C7" s="38"/>
      <c r="D7" s="38"/>
      <c r="E7" s="38"/>
      <c r="F7" s="44" t="s">
        <v>39</v>
      </c>
      <c r="G7" s="43"/>
      <c r="H7" s="46" t="s">
        <v>38</v>
      </c>
      <c r="I7" s="45"/>
      <c r="J7" s="46" t="s">
        <v>37</v>
      </c>
      <c r="K7" s="45"/>
      <c r="L7" s="46" t="s">
        <v>36</v>
      </c>
      <c r="M7" s="45"/>
      <c r="N7" s="40" t="s">
        <v>35</v>
      </c>
      <c r="O7" s="39"/>
      <c r="P7" s="38"/>
      <c r="Q7" s="38"/>
      <c r="R7" s="38"/>
      <c r="S7" s="33"/>
      <c r="T7" s="33"/>
      <c r="U7" s="33"/>
    </row>
    <row r="8" spans="1:21" s="32" customFormat="1" ht="15" customHeight="1">
      <c r="A8" s="38"/>
      <c r="B8" s="38"/>
      <c r="C8" s="38"/>
      <c r="D8" s="38"/>
      <c r="E8" s="38"/>
      <c r="F8" s="44" t="s">
        <v>34</v>
      </c>
      <c r="G8" s="43"/>
      <c r="H8" s="42"/>
      <c r="I8" s="41"/>
      <c r="J8" s="42"/>
      <c r="K8" s="41"/>
      <c r="L8" s="42"/>
      <c r="M8" s="41"/>
      <c r="N8" s="40" t="s">
        <v>33</v>
      </c>
      <c r="O8" s="39"/>
      <c r="P8" s="38"/>
      <c r="Q8" s="38"/>
      <c r="R8" s="38"/>
      <c r="S8" s="33"/>
      <c r="T8" s="33"/>
      <c r="U8" s="33"/>
    </row>
    <row r="9" spans="1:21" s="32" customFormat="1" ht="3.75" customHeight="1">
      <c r="A9" s="35"/>
      <c r="B9" s="35"/>
      <c r="C9" s="35"/>
      <c r="D9" s="35"/>
      <c r="E9" s="35"/>
      <c r="F9" s="37"/>
      <c r="G9" s="36"/>
      <c r="H9" s="37"/>
      <c r="I9" s="36"/>
      <c r="J9" s="37"/>
      <c r="K9" s="36"/>
      <c r="L9" s="37"/>
      <c r="M9" s="36"/>
      <c r="N9" s="37"/>
      <c r="O9" s="36"/>
      <c r="P9" s="35"/>
      <c r="Q9" s="35"/>
      <c r="R9" s="35"/>
      <c r="S9" s="34"/>
      <c r="T9" s="33"/>
      <c r="U9" s="33"/>
    </row>
    <row r="10" spans="1:21" s="28" customFormat="1" ht="6" customHeight="1">
      <c r="B10" s="30"/>
      <c r="C10" s="30"/>
      <c r="D10" s="31"/>
      <c r="E10" s="30"/>
      <c r="F10" s="25"/>
      <c r="G10" s="24"/>
      <c r="H10" s="25"/>
      <c r="I10" s="29"/>
      <c r="J10" s="25"/>
      <c r="K10" s="29"/>
      <c r="L10" s="25"/>
      <c r="M10" s="29"/>
      <c r="N10" s="25"/>
      <c r="O10" s="29"/>
    </row>
    <row r="11" spans="1:21" s="2" customFormat="1" ht="27.75" customHeight="1">
      <c r="A11" s="27" t="s">
        <v>32</v>
      </c>
      <c r="B11" s="27"/>
      <c r="C11" s="27"/>
      <c r="D11" s="27"/>
      <c r="F11" s="18">
        <f>F12+F25</f>
        <v>15619</v>
      </c>
      <c r="G11" s="17"/>
      <c r="H11" s="15">
        <f>H12+H25</f>
        <v>11886</v>
      </c>
      <c r="I11" s="16"/>
      <c r="J11" s="15">
        <f>J12+J25</f>
        <v>17761</v>
      </c>
      <c r="K11" s="16"/>
      <c r="L11" s="15">
        <f>L12+L25</f>
        <v>21247</v>
      </c>
      <c r="M11" s="16"/>
      <c r="N11" s="15">
        <f>N12+N25</f>
        <v>37594</v>
      </c>
      <c r="O11" s="14"/>
      <c r="P11" s="27" t="s">
        <v>31</v>
      </c>
      <c r="Q11" s="27"/>
      <c r="R11" s="27"/>
      <c r="S11" s="27"/>
    </row>
    <row r="12" spans="1:21" s="2" customFormat="1" ht="27.75" customHeight="1">
      <c r="A12" s="27" t="s">
        <v>30</v>
      </c>
      <c r="B12" s="27"/>
      <c r="C12" s="27"/>
      <c r="D12" s="27"/>
      <c r="F12" s="18">
        <f>F13+F14+F15+F17+F18+F19+F20+F21+F22+F23+F24</f>
        <v>13268</v>
      </c>
      <c r="G12" s="17"/>
      <c r="H12" s="15">
        <f>H13+H14+H15+H17+H18+H19+H20+H21+H22+H23+H24</f>
        <v>9688</v>
      </c>
      <c r="I12" s="16"/>
      <c r="J12" s="15">
        <f>J13+J14+J15+J17+J18+J19+J20+J21+J22+J23+J24</f>
        <v>15232</v>
      </c>
      <c r="K12" s="16"/>
      <c r="L12" s="15">
        <f>L13+L14+L15+L17+L18+L19+L20+L21+L22+L23+L24</f>
        <v>19047</v>
      </c>
      <c r="M12" s="16"/>
      <c r="N12" s="15">
        <f>N13+N17+N18+N19+N20+N21+N22+N23+N24</f>
        <v>34133</v>
      </c>
      <c r="O12" s="14"/>
      <c r="P12" s="27" t="s">
        <v>29</v>
      </c>
      <c r="Q12" s="27"/>
      <c r="R12" s="27"/>
      <c r="S12" s="27"/>
    </row>
    <row r="13" spans="1:21" s="2" customFormat="1" ht="21" customHeight="1">
      <c r="B13" s="2" t="s">
        <v>28</v>
      </c>
      <c r="F13" s="23">
        <v>5215</v>
      </c>
      <c r="G13" s="22"/>
      <c r="H13" s="20">
        <v>3796</v>
      </c>
      <c r="I13" s="21"/>
      <c r="J13" s="20">
        <v>5937</v>
      </c>
      <c r="K13" s="21"/>
      <c r="L13" s="20">
        <v>7714</v>
      </c>
      <c r="M13" s="21"/>
      <c r="N13" s="20">
        <v>14225</v>
      </c>
      <c r="O13" s="19"/>
      <c r="Q13" s="2" t="s">
        <v>27</v>
      </c>
    </row>
    <row r="14" spans="1:21" s="2" customFormat="1" ht="21" customHeight="1">
      <c r="B14" s="2" t="s">
        <v>26</v>
      </c>
      <c r="F14" s="23">
        <v>103</v>
      </c>
      <c r="G14" s="22"/>
      <c r="H14" s="20">
        <v>88</v>
      </c>
      <c r="I14" s="21"/>
      <c r="J14" s="20">
        <v>124</v>
      </c>
      <c r="K14" s="21"/>
      <c r="L14" s="20">
        <v>84</v>
      </c>
      <c r="M14" s="21"/>
      <c r="N14" s="26">
        <v>0</v>
      </c>
      <c r="O14" s="19"/>
      <c r="Q14" s="2" t="s">
        <v>25</v>
      </c>
    </row>
    <row r="15" spans="1:21" s="2" customFormat="1" ht="21" customHeight="1">
      <c r="B15" s="2" t="s">
        <v>24</v>
      </c>
      <c r="F15" s="23">
        <v>79</v>
      </c>
      <c r="G15" s="22"/>
      <c r="H15" s="20">
        <v>73</v>
      </c>
      <c r="I15" s="21"/>
      <c r="J15" s="20">
        <v>81</v>
      </c>
      <c r="K15" s="21"/>
      <c r="L15" s="20">
        <v>97</v>
      </c>
      <c r="M15" s="21"/>
      <c r="N15" s="26">
        <v>0</v>
      </c>
      <c r="O15" s="19"/>
      <c r="Q15" s="2" t="s">
        <v>23</v>
      </c>
    </row>
    <row r="16" spans="1:21" s="2" customFormat="1" ht="21" customHeight="1">
      <c r="F16" s="25"/>
      <c r="G16" s="24"/>
      <c r="H16" s="25"/>
      <c r="I16" s="24"/>
      <c r="J16" s="25"/>
      <c r="K16" s="24"/>
      <c r="L16" s="25"/>
      <c r="M16" s="24"/>
      <c r="O16" s="19"/>
      <c r="Q16" s="2" t="s">
        <v>22</v>
      </c>
    </row>
    <row r="17" spans="1:19" s="2" customFormat="1" ht="21" customHeight="1">
      <c r="B17" s="2" t="s">
        <v>21</v>
      </c>
      <c r="F17" s="23">
        <v>2927</v>
      </c>
      <c r="G17" s="22"/>
      <c r="H17" s="20">
        <v>2612</v>
      </c>
      <c r="I17" s="21"/>
      <c r="J17" s="20">
        <v>3151</v>
      </c>
      <c r="K17" s="21"/>
      <c r="L17" s="20">
        <v>3277</v>
      </c>
      <c r="M17" s="21"/>
      <c r="N17" s="20">
        <v>3465</v>
      </c>
      <c r="O17" s="19"/>
      <c r="R17" s="2" t="s">
        <v>20</v>
      </c>
    </row>
    <row r="18" spans="1:19" s="2" customFormat="1" ht="21" customHeight="1">
      <c r="B18" s="2" t="s">
        <v>19</v>
      </c>
      <c r="F18" s="23">
        <v>332</v>
      </c>
      <c r="G18" s="22"/>
      <c r="H18" s="20">
        <v>228</v>
      </c>
      <c r="I18" s="21"/>
      <c r="J18" s="20">
        <v>392</v>
      </c>
      <c r="K18" s="21"/>
      <c r="L18" s="20">
        <v>412</v>
      </c>
      <c r="M18" s="21"/>
      <c r="N18" s="20">
        <v>2728</v>
      </c>
      <c r="O18" s="19"/>
      <c r="Q18" s="2" t="s">
        <v>18</v>
      </c>
    </row>
    <row r="19" spans="1:19" s="2" customFormat="1" ht="21" customHeight="1">
      <c r="B19" s="2" t="s">
        <v>17</v>
      </c>
      <c r="F19" s="23">
        <v>426</v>
      </c>
      <c r="G19" s="22"/>
      <c r="H19" s="20">
        <v>373</v>
      </c>
      <c r="I19" s="21"/>
      <c r="J19" s="20">
        <v>425</v>
      </c>
      <c r="K19" s="21"/>
      <c r="L19" s="20">
        <v>624</v>
      </c>
      <c r="M19" s="21"/>
      <c r="N19" s="20">
        <v>1055</v>
      </c>
      <c r="O19" s="19"/>
      <c r="Q19" s="2" t="s">
        <v>16</v>
      </c>
    </row>
    <row r="20" spans="1:19" s="2" customFormat="1" ht="21" customHeight="1">
      <c r="B20" s="2" t="s">
        <v>15</v>
      </c>
      <c r="F20" s="23">
        <v>243</v>
      </c>
      <c r="G20" s="22"/>
      <c r="H20" s="20">
        <v>166</v>
      </c>
      <c r="I20" s="21"/>
      <c r="J20" s="20">
        <v>255</v>
      </c>
      <c r="K20" s="21"/>
      <c r="L20" s="20">
        <v>423</v>
      </c>
      <c r="M20" s="21"/>
      <c r="N20" s="20">
        <v>2297</v>
      </c>
      <c r="O20" s="19"/>
      <c r="Q20" s="2" t="s">
        <v>14</v>
      </c>
    </row>
    <row r="21" spans="1:19" s="2" customFormat="1" ht="21" customHeight="1">
      <c r="B21" s="2" t="s">
        <v>13</v>
      </c>
      <c r="F21" s="23">
        <v>3428</v>
      </c>
      <c r="G21" s="22"/>
      <c r="H21" s="20">
        <v>2011</v>
      </c>
      <c r="I21" s="21"/>
      <c r="J21" s="20">
        <v>4311</v>
      </c>
      <c r="K21" s="21"/>
      <c r="L21" s="20">
        <v>5457</v>
      </c>
      <c r="M21" s="21"/>
      <c r="N21" s="20">
        <v>7463</v>
      </c>
      <c r="O21" s="19"/>
      <c r="Q21" s="2" t="s">
        <v>12</v>
      </c>
    </row>
    <row r="22" spans="1:19" s="2" customFormat="1" ht="21" customHeight="1">
      <c r="B22" s="2" t="s">
        <v>11</v>
      </c>
      <c r="F22" s="23">
        <v>215</v>
      </c>
      <c r="G22" s="22"/>
      <c r="H22" s="20">
        <v>51</v>
      </c>
      <c r="I22" s="21"/>
      <c r="J22" s="20">
        <v>302</v>
      </c>
      <c r="K22" s="21"/>
      <c r="L22" s="20">
        <v>435</v>
      </c>
      <c r="M22" s="21"/>
      <c r="N22" s="20">
        <v>2437</v>
      </c>
      <c r="O22" s="19"/>
      <c r="Q22" s="2" t="s">
        <v>10</v>
      </c>
    </row>
    <row r="23" spans="1:19" s="2" customFormat="1" ht="21" customHeight="1">
      <c r="B23" s="2" t="s">
        <v>9</v>
      </c>
      <c r="F23" s="23">
        <v>172</v>
      </c>
      <c r="G23" s="22"/>
      <c r="H23" s="20">
        <v>159</v>
      </c>
      <c r="I23" s="21"/>
      <c r="J23" s="20">
        <v>190</v>
      </c>
      <c r="K23" s="21"/>
      <c r="L23" s="20">
        <v>144</v>
      </c>
      <c r="M23" s="21"/>
      <c r="N23" s="20">
        <v>338</v>
      </c>
      <c r="O23" s="19"/>
      <c r="Q23" s="2" t="s">
        <v>8</v>
      </c>
    </row>
    <row r="24" spans="1:19" s="2" customFormat="1" ht="21" customHeight="1">
      <c r="B24" s="2" t="s">
        <v>7</v>
      </c>
      <c r="F24" s="23">
        <v>128</v>
      </c>
      <c r="G24" s="22"/>
      <c r="H24" s="20">
        <v>131</v>
      </c>
      <c r="I24" s="21"/>
      <c r="J24" s="20">
        <v>64</v>
      </c>
      <c r="K24" s="21"/>
      <c r="L24" s="20">
        <v>380</v>
      </c>
      <c r="M24" s="21"/>
      <c r="N24" s="20">
        <v>125</v>
      </c>
      <c r="O24" s="19"/>
      <c r="Q24" s="2" t="s">
        <v>6</v>
      </c>
    </row>
    <row r="25" spans="1:19" s="2" customFormat="1" ht="27" customHeight="1">
      <c r="A25" s="6" t="s">
        <v>5</v>
      </c>
      <c r="B25" s="6"/>
      <c r="C25" s="6"/>
      <c r="D25" s="6"/>
      <c r="E25" s="6"/>
      <c r="F25" s="18">
        <v>2351</v>
      </c>
      <c r="G25" s="17"/>
      <c r="H25" s="15">
        <v>2198</v>
      </c>
      <c r="I25" s="16"/>
      <c r="J25" s="15">
        <v>2529</v>
      </c>
      <c r="K25" s="16"/>
      <c r="L25" s="15">
        <v>2200</v>
      </c>
      <c r="M25" s="16"/>
      <c r="N25" s="15">
        <v>3461</v>
      </c>
      <c r="O25" s="14"/>
      <c r="P25" s="10" t="s">
        <v>4</v>
      </c>
      <c r="Q25" s="6"/>
      <c r="R25" s="6"/>
      <c r="S25" s="6"/>
    </row>
    <row r="26" spans="1:19" s="2" customFormat="1" ht="4.5" customHeight="1">
      <c r="A26" s="6"/>
      <c r="B26" s="6"/>
      <c r="C26" s="6"/>
      <c r="D26" s="6"/>
      <c r="E26" s="13"/>
      <c r="F26" s="12"/>
      <c r="G26" s="11"/>
      <c r="H26" s="12"/>
      <c r="I26" s="11"/>
      <c r="J26" s="12"/>
      <c r="K26" s="11"/>
      <c r="L26" s="12"/>
      <c r="M26" s="11"/>
      <c r="N26" s="12"/>
      <c r="O26" s="11"/>
      <c r="P26" s="10"/>
      <c r="Q26" s="6"/>
      <c r="R26" s="6"/>
      <c r="S26" s="6"/>
    </row>
    <row r="27" spans="1:19" s="2" customFormat="1" ht="4.5" customHeight="1">
      <c r="A27" s="7"/>
      <c r="B27" s="7"/>
      <c r="C27" s="7"/>
      <c r="D27" s="7"/>
      <c r="E27" s="7"/>
      <c r="F27" s="9"/>
      <c r="G27" s="9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  <c r="S27" s="6"/>
    </row>
    <row r="28" spans="1:19" s="2" customFormat="1" ht="20.25" customHeight="1">
      <c r="A28" s="6"/>
      <c r="B28" s="6"/>
      <c r="C28" s="5" t="s">
        <v>3</v>
      </c>
      <c r="D28" s="2" t="s">
        <v>2</v>
      </c>
      <c r="J28" s="3"/>
      <c r="K28" s="3"/>
      <c r="L28" s="3"/>
      <c r="M28" s="3"/>
      <c r="N28" s="3"/>
      <c r="O28" s="3"/>
      <c r="P28" s="6"/>
      <c r="Q28" s="6"/>
      <c r="R28" s="6"/>
      <c r="S28" s="6"/>
    </row>
    <row r="29" spans="1:19" s="2" customFormat="1" ht="20.25" customHeight="1">
      <c r="A29" s="4"/>
      <c r="B29" s="4"/>
      <c r="C29" s="5" t="s">
        <v>1</v>
      </c>
      <c r="D29" s="2" t="s">
        <v>0</v>
      </c>
      <c r="H29" s="1"/>
      <c r="I29" s="1"/>
      <c r="J29" s="1"/>
      <c r="K29" s="1"/>
      <c r="L29" s="3"/>
      <c r="M29" s="3"/>
      <c r="N29" s="3"/>
      <c r="O29" s="3"/>
      <c r="P29" s="4"/>
      <c r="Q29" s="4"/>
      <c r="R29" s="4"/>
    </row>
    <row r="30" spans="1:19">
      <c r="H30" s="3"/>
      <c r="I30" s="3"/>
      <c r="J30" s="3"/>
      <c r="K30" s="3"/>
      <c r="L30" s="3"/>
      <c r="M30" s="3"/>
      <c r="N30" s="3"/>
      <c r="O30" s="3"/>
    </row>
    <row r="31" spans="1:19"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9"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6:15"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11">
    <mergeCell ref="H6:O6"/>
    <mergeCell ref="P5:R9"/>
    <mergeCell ref="A5:E9"/>
    <mergeCell ref="F7:G7"/>
    <mergeCell ref="F8:G8"/>
    <mergeCell ref="H7:I8"/>
    <mergeCell ref="J7:K8"/>
    <mergeCell ref="L7:M8"/>
    <mergeCell ref="N7:O7"/>
    <mergeCell ref="N8:O8"/>
    <mergeCell ref="H5:O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T-8.1(60)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2018-03-21T04:42:54Z</dcterms:created>
  <dcterms:modified xsi:type="dcterms:W3CDTF">2018-03-21T04:43:57Z</dcterms:modified>
</cp:coreProperties>
</file>