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<sst xmlns="http://schemas.openxmlformats.org/spreadsheetml/2006/main" count="45" uniqueCount="26">
  <si>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</si>
  <si>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</si>
  <si>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</si>
  <si>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</si>
  <si>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</si>
  <si>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</si>
  <si>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</si>
  <si>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</si>
  <si>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</si>
  <si>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</si>
  <si>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</si>
  <si>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</si>
  <si>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</si>
  <si>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</si>
  <si>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</si>
  <si>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</si>
  <si>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</si>
  <si>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</si>
  <si>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</si>
  <si>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</si>
  <si>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</si>
  <si>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</si>
  <si>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</si>
  <si>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</si>
  <si>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</si>
  <si>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MA.0559 (เม.ย-มิ.ย59)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</si>
</sst>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55566331.979999997</v>
      </c>
      <c r="C8" s="14">
        <v>38159606.43</v>
      </c>
      <c r="D8" s="14">
        <v>37804596.68</v>
      </c>
      <c r="E8" s="14">
        <v>37393472.18</v>
      </c>
      <c r="F8" s="14">
        <v>411124.51</v>
      </c>
      <c r="G8" s="14">
        <v>355009.75</v>
      </c>
      <c r="H8" s="14">
        <v>17406725.550000001</v>
      </c>
      <c r="I8" s="14">
        <v>5382847.8600000003</v>
      </c>
      <c r="J8" s="14">
        <v>4239859.7</v>
      </c>
      <c r="K8" s="14">
        <v>7784017.9900000002</v>
      </c>
      <c r="L8" s="15"/>
      <c r="M8" s="16"/>
      <c r="N8" s="15"/>
    </row>
    <row r="9" spans="1:23" ht="23.25" customHeight="1" x14ac:dyDescent="0.5">
      <c r="A9" s="5" t="s">
        <v>17</v>
      </c>
      <c r="B9" s="14">
        <v>26853661.989999998</v>
      </c>
      <c r="C9" s="14">
        <v>20875245.620000001</v>
      </c>
      <c r="D9" s="14">
        <v>20663793.16</v>
      </c>
      <c r="E9" s="14">
        <v>20439278.550000001</v>
      </c>
      <c r="F9" s="14">
        <v>224514.62</v>
      </c>
      <c r="G9" s="14">
        <v>211452.46</v>
      </c>
      <c r="H9" s="14">
        <v>5978416.3700000001</v>
      </c>
      <c r="I9" s="14">
        <v>247573.12</v>
      </c>
      <c r="J9" s="14">
        <v>2013585.93</v>
      </c>
      <c r="K9" s="14">
        <v>3717257.32</v>
      </c>
      <c r="M9" s="16"/>
    </row>
    <row r="10" spans="1:23" ht="23.25" customHeight="1" x14ac:dyDescent="0.5">
      <c r="A10" s="5" t="s">
        <v>18</v>
      </c>
      <c r="B10" s="14">
        <v>28712669.989999998</v>
      </c>
      <c r="C10" s="14">
        <v>17284360.809999999</v>
      </c>
      <c r="D10" s="14">
        <v>17140803.52</v>
      </c>
      <c r="E10" s="14">
        <v>16954193.629999999</v>
      </c>
      <c r="F10" s="14">
        <v>186609.89</v>
      </c>
      <c r="G10" s="14">
        <v>143557.29</v>
      </c>
      <c r="H10" s="14">
        <v>11428309.18</v>
      </c>
      <c r="I10" s="14">
        <v>5135274.74</v>
      </c>
      <c r="J10" s="14">
        <v>2226273.77</v>
      </c>
      <c r="K10" s="14">
        <v>4066760.66</v>
      </c>
      <c r="M10" s="16"/>
    </row>
    <row r="11" spans="1:23" s="13" customFormat="1" ht="23.25" customHeight="1" x14ac:dyDescent="0.5">
      <c r="A11" s="17" t="s">
        <v>19</v>
      </c>
      <c r="B11" s="14">
        <v>14899907</v>
      </c>
      <c r="C11" s="14">
        <v>9589791.2799999993</v>
      </c>
      <c r="D11" s="14">
        <v>9385639.1899999995</v>
      </c>
      <c r="E11" s="14">
        <v>9288604.4700000007</v>
      </c>
      <c r="F11" s="14">
        <v>97034.72</v>
      </c>
      <c r="G11" s="14">
        <v>204152.09</v>
      </c>
      <c r="H11" s="14">
        <v>5310115.72</v>
      </c>
      <c r="I11" s="14">
        <v>1519898.81</v>
      </c>
      <c r="J11" s="14">
        <v>1311408.8500000001</v>
      </c>
      <c r="K11" s="14">
        <v>2478808.0699999998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7162615</v>
      </c>
      <c r="C12" s="18">
        <v>5363073.22</v>
      </c>
      <c r="D12" s="18">
        <v>5246758.87</v>
      </c>
      <c r="E12" s="18">
        <v>5194074.03</v>
      </c>
      <c r="F12" s="18">
        <v>52684.84</v>
      </c>
      <c r="G12" s="18">
        <v>116314.35</v>
      </c>
      <c r="H12" s="18">
        <v>1799541.78</v>
      </c>
      <c r="I12" s="18">
        <v>42825.05</v>
      </c>
      <c r="J12" s="18">
        <v>623798.11</v>
      </c>
      <c r="K12" s="18">
        <v>1132918.6200000001</v>
      </c>
      <c r="M12" s="16"/>
    </row>
    <row r="13" spans="1:23" ht="23.25" customHeight="1" x14ac:dyDescent="0.5">
      <c r="A13" s="5" t="s">
        <v>18</v>
      </c>
      <c r="B13" s="18">
        <v>7737292</v>
      </c>
      <c r="C13" s="18">
        <v>4226718.0599999996</v>
      </c>
      <c r="D13" s="18">
        <v>4138880.32</v>
      </c>
      <c r="E13" s="18">
        <v>4094530.44</v>
      </c>
      <c r="F13" s="18">
        <v>44349.89</v>
      </c>
      <c r="G13" s="18">
        <v>87837.74</v>
      </c>
      <c r="H13" s="18">
        <v>3510573.94</v>
      </c>
      <c r="I13" s="18">
        <v>1477073.76</v>
      </c>
      <c r="J13" s="18">
        <v>687610.74</v>
      </c>
      <c r="K13" s="18">
        <v>1345889.45</v>
      </c>
      <c r="M13" s="16"/>
    </row>
    <row r="14" spans="1:23" s="13" customFormat="1" ht="23.25" customHeight="1" x14ac:dyDescent="0.5">
      <c r="A14" s="19" t="s">
        <v>20</v>
      </c>
      <c r="B14" s="14">
        <v>651792</v>
      </c>
      <c r="C14" s="14">
        <v>399559.21</v>
      </c>
      <c r="D14" s="14">
        <v>399559.21</v>
      </c>
      <c r="E14" s="14">
        <v>398689.88</v>
      </c>
      <c r="F14" s="14">
        <v>869.33</v>
      </c>
      <c r="G14" s="14" t="s">
        <v>24</v>
      </c>
      <c r="H14" s="14">
        <v>252232.79</v>
      </c>
      <c r="I14" s="14">
        <v>93452.98</v>
      </c>
      <c r="J14" s="14">
        <v>60451.88</v>
      </c>
      <c r="K14" s="14">
        <v>98327.93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313349</v>
      </c>
      <c r="C15" s="18">
        <v>231689.72</v>
      </c>
      <c r="D15" s="18">
        <v>231689.72</v>
      </c>
      <c r="E15" s="18">
        <v>231464.4</v>
      </c>
      <c r="F15" s="18">
        <v>225.33</v>
      </c>
      <c r="G15" s="18" t="s">
        <v>24</v>
      </c>
      <c r="H15" s="18">
        <v>81659.28</v>
      </c>
      <c r="I15" s="18">
        <v>4651.87</v>
      </c>
      <c r="J15" s="18">
        <v>30057.42</v>
      </c>
      <c r="K15" s="18">
        <v>46950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338443</v>
      </c>
      <c r="C16" s="18">
        <v>167869.49</v>
      </c>
      <c r="D16" s="18">
        <v>167869.49</v>
      </c>
      <c r="E16" s="18">
        <v>167225.49</v>
      </c>
      <c r="F16" s="18">
        <v>644.01</v>
      </c>
      <c r="G16" s="18" t="s">
        <v>24</v>
      </c>
      <c r="H16" s="18">
        <v>170573.51</v>
      </c>
      <c r="I16" s="18">
        <v>88801.11</v>
      </c>
      <c r="J16" s="18">
        <v>30394.47</v>
      </c>
      <c r="K16" s="18">
        <v>51377.93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68.673970496621578</v>
      </c>
      <c r="D18" s="21">
        <f t="shared" ref="D18:K18" si="0">(D8/$B$8)*100</f>
        <v>68.035076876420447</v>
      </c>
      <c r="E18" s="21">
        <f>(E8/$B$8)*100</f>
        <v>67.295196295229715</v>
      </c>
      <c r="F18" s="21">
        <f>(F8/$B$8)*100</f>
        <v>0.73988059918724913</v>
      </c>
      <c r="G18" s="21">
        <f>(G8/$B$8)*100</f>
        <v>0.63889362020112961</v>
      </c>
      <c r="H18" s="21">
        <f t="shared" si="0"/>
        <v>31.326029503378429</v>
      </c>
      <c r="I18" s="21">
        <f t="shared" si="0"/>
        <v>9.687247058052078</v>
      </c>
      <c r="J18" s="21">
        <f t="shared" si="0"/>
        <v>7.6302673740027567</v>
      </c>
      <c r="K18" s="21">
        <f t="shared" si="0"/>
        <v>14.00851507132359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77.737053619628142</v>
      </c>
      <c r="D19" s="24">
        <f t="shared" si="1"/>
        <v>76.949628574661304</v>
      </c>
      <c r="E19" s="24">
        <f t="shared" si="1"/>
        <v>76.113561560473059</v>
      </c>
      <c r="F19" s="24">
        <f>(F9/$B$9)*100</f>
        <v>0.83606705142712645</v>
      </c>
      <c r="G19" s="24">
        <f t="shared" si="1"/>
        <v>0.7874250449668373</v>
      </c>
      <c r="H19" s="24">
        <f t="shared" si="1"/>
        <v>22.262946380371865</v>
      </c>
      <c r="I19" s="24">
        <f t="shared" si="1"/>
        <v>0.92193429742354471</v>
      </c>
      <c r="J19" s="24">
        <f t="shared" si="1"/>
        <v>7.4983662591338067</v>
      </c>
      <c r="K19" s="24">
        <f t="shared" si="1"/>
        <v>13.842645823814511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60.197678641588425</v>
      </c>
      <c r="D20" s="24">
        <f t="shared" si="2"/>
        <v>59.69769974707949</v>
      </c>
      <c r="E20" s="24">
        <f t="shared" si="2"/>
        <v>59.047777987574044</v>
      </c>
      <c r="F20" s="24">
        <f t="shared" si="2"/>
        <v>0.64992175950544551</v>
      </c>
      <c r="G20" s="24">
        <f t="shared" si="2"/>
        <v>0.49997889450893251</v>
      </c>
      <c r="H20" s="24">
        <f t="shared" si="2"/>
        <v>39.802321358411575</v>
      </c>
      <c r="I20" s="24">
        <f t="shared" si="2"/>
        <v>17.885047756925793</v>
      </c>
      <c r="J20" s="24">
        <f t="shared" si="2"/>
        <v>7.7536285227927699</v>
      </c>
      <c r="K20" s="24">
        <f t="shared" si="2"/>
        <v>14.163645043865181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64.361417020925032</v>
      </c>
      <c r="D21" s="21">
        <f t="shared" si="3"/>
        <v>62.991260213906031</v>
      </c>
      <c r="E21" s="21">
        <f t="shared" si="3"/>
        <v>62.340016417552135</v>
      </c>
      <c r="F21" s="21">
        <f t="shared" si="3"/>
        <v>0.65124379635389662</v>
      </c>
      <c r="G21" s="21">
        <f t="shared" si="3"/>
        <v>1.3701568070189967</v>
      </c>
      <c r="H21" s="21">
        <f t="shared" si="3"/>
        <v>35.638582979074968</v>
      </c>
      <c r="I21" s="21">
        <f t="shared" si="3"/>
        <v>10.200726823328495</v>
      </c>
      <c r="J21" s="21">
        <f t="shared" si="3"/>
        <v>8.8014566131184573</v>
      </c>
      <c r="K21" s="21">
        <f t="shared" si="3"/>
        <v>16.636399609742529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74.875910823072303</v>
      </c>
      <c r="D22" s="24">
        <f t="shared" ref="D22:K22" si="4">(D12/$B$12)*100</f>
        <v>73.252001817771855</v>
      </c>
      <c r="E22" s="24">
        <f t="shared" si="4"/>
        <v>72.516448671330238</v>
      </c>
      <c r="F22" s="24">
        <f t="shared" si="4"/>
        <v>0.73555314644162773</v>
      </c>
      <c r="G22" s="24">
        <f t="shared" si="4"/>
        <v>1.6239090053004386</v>
      </c>
      <c r="H22" s="24">
        <f t="shared" si="4"/>
        <v>25.124089176927701</v>
      </c>
      <c r="I22" s="24">
        <f t="shared" si="4"/>
        <v>0.59789685750246246</v>
      </c>
      <c r="J22" s="24">
        <f t="shared" si="4"/>
        <v>8.7090833445606108</v>
      </c>
      <c r="K22" s="24">
        <f t="shared" si="4"/>
        <v>15.817108974864629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54.627873162858521</v>
      </c>
      <c r="D23" s="24">
        <f t="shared" si="5"/>
        <v>53.492621449468366</v>
      </c>
      <c r="E23" s="24">
        <f t="shared" si="5"/>
        <v>52.919425039148059</v>
      </c>
      <c r="F23" s="24">
        <f t="shared" si="5"/>
        <v>0.57319653956448846</v>
      </c>
      <c r="G23" s="24">
        <f t="shared" si="5"/>
        <v>1.135251713390163</v>
      </c>
      <c r="H23" s="24">
        <f t="shared" si="5"/>
        <v>45.372126837141465</v>
      </c>
      <c r="I23" s="24">
        <f t="shared" si="5"/>
        <v>19.090319455437381</v>
      </c>
      <c r="J23" s="24">
        <f t="shared" si="5"/>
        <v>8.8869689808785814</v>
      </c>
      <c r="K23" s="24">
        <f t="shared" si="5"/>
        <v>17.394838530069691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61.301643775928518</v>
      </c>
      <c r="D24" s="21">
        <f t="shared" si="6"/>
        <v>61.301643775928518</v>
      </c>
      <c r="E24" s="21">
        <f t="shared" si="6"/>
        <v>61.168268404644429</v>
      </c>
      <c r="F24" s="21">
        <f t="shared" si="6"/>
        <v>0.13337537128409063</v>
      </c>
      <c r="G24" s="14" t="s">
        <v>24</v>
      </c>
      <c r="H24" s="21">
        <f t="shared" si="6"/>
        <v>38.698356224071482</v>
      </c>
      <c r="I24" s="21">
        <f t="shared" si="6"/>
        <v>14.337853180155632</v>
      </c>
      <c r="J24" s="21">
        <f t="shared" si="6"/>
        <v>9.2747195424307129</v>
      </c>
      <c r="K24" s="21">
        <f t="shared" si="6"/>
        <v>15.085783501485137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73.939830668041068</v>
      </c>
      <c r="D25" s="27">
        <f t="shared" si="7"/>
        <v>73.939830668041068</v>
      </c>
      <c r="E25" s="27">
        <f t="shared" si="7"/>
        <v>73.867923625095344</v>
      </c>
      <c r="F25" s="27">
        <f t="shared" ref="F25" si="8">(F15/$B$15)*100</f>
        <v>7.1910234275520263E-2</v>
      </c>
      <c r="G25" s="18" t="s">
        <v>24</v>
      </c>
      <c r="H25" s="27">
        <f t="shared" si="7"/>
        <v>26.060169331958932</v>
      </c>
      <c r="I25" s="27">
        <f t="shared" si="7"/>
        <v>1.4845651334454555</v>
      </c>
      <c r="J25" s="27">
        <f t="shared" si="7"/>
        <v>9.5923140013212098</v>
      </c>
      <c r="K25" s="27">
        <f t="shared" si="7"/>
        <v>14.983293388522062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49.600520619424834</v>
      </c>
      <c r="D26" s="28">
        <f t="shared" ref="D26:J26" si="9">(D16/$B$16)*100</f>
        <v>49.600520619424834</v>
      </c>
      <c r="E26" s="28">
        <f>(E16/$B$16)*100</f>
        <v>49.410237469825049</v>
      </c>
      <c r="F26" s="30" t="s">
        <v>24</v>
      </c>
      <c r="G26" s="30" t="s">
        <v>24</v>
      </c>
      <c r="H26" s="28">
        <f t="shared" si="9"/>
        <v>50.399479380575166</v>
      </c>
      <c r="I26" s="28">
        <f t="shared" si="9"/>
        <v>26.23812872477788</v>
      </c>
      <c r="J26" s="28">
        <f t="shared" si="9"/>
        <v>8.9806762143108294</v>
      </c>
      <c r="K26" s="28">
        <f>(K16/$B$16)*100</f>
        <v>15.180674441486456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2020-04-23T06:31:11Z</dcterms:modified>
</cp:coreProperties>
</file>