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<sst xmlns="http://schemas.openxmlformats.org/spreadsheetml/2006/main" count="45" uniqueCount="26">
  <si>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</si>
  <si>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</si>
  <si>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</si>
  <si>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</si>
  <si>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</si>
  <si>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</si>
  <si>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</si>
  <si>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</si>
  <si>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</si>
  <si>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</si>
  <si>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</si>
  <si>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</si>
  <si>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</si>
  <si>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</si>
  <si>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</si>
  <si>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</si>
  <si>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</si>
  <si>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</si>
  <si>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</si>
  <si>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</si>
  <si>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</si>
  <si>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</si>
  <si>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</si>
  <si>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</si>
  <si>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</si>
  <si>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MA.0959 (ส.ค.-ต.ค.59)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</si>
</sst>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55686534.039999999</v>
      </c>
      <c r="C8" s="14">
        <v>38341352.640000001</v>
      </c>
      <c r="D8" s="14">
        <v>38258356.770000003</v>
      </c>
      <c r="E8" s="14">
        <v>37884989.530000001</v>
      </c>
      <c r="F8" s="14">
        <v>373367.23</v>
      </c>
      <c r="G8" s="14">
        <v>82995.88</v>
      </c>
      <c r="H8" s="14">
        <v>17345181.390000001</v>
      </c>
      <c r="I8" s="14">
        <v>5241600.75</v>
      </c>
      <c r="J8" s="14">
        <v>4295323.01</v>
      </c>
      <c r="K8" s="14">
        <v>7808257.6299999999</v>
      </c>
      <c r="L8" s="15"/>
      <c r="M8" s="16"/>
      <c r="N8" s="15"/>
    </row>
    <row r="9" spans="1:23" ht="23.25" customHeight="1" x14ac:dyDescent="0.5">
      <c r="A9" s="5" t="s">
        <v>17</v>
      </c>
      <c r="B9" s="14">
        <v>26907600.02</v>
      </c>
      <c r="C9" s="14">
        <v>20881213.219999999</v>
      </c>
      <c r="D9" s="14">
        <v>20830493.460000001</v>
      </c>
      <c r="E9" s="14">
        <v>20623023.27</v>
      </c>
      <c r="F9" s="14">
        <v>207470.19</v>
      </c>
      <c r="G9" s="14">
        <v>50719.77</v>
      </c>
      <c r="H9" s="14">
        <v>6026386.7999999998</v>
      </c>
      <c r="I9" s="14">
        <v>241873.83</v>
      </c>
      <c r="J9" s="14">
        <v>2035597.21</v>
      </c>
      <c r="K9" s="14">
        <v>3748915.76</v>
      </c>
      <c r="M9" s="16"/>
    </row>
    <row r="10" spans="1:23" ht="23.25" customHeight="1" x14ac:dyDescent="0.5">
      <c r="A10" s="5" t="s">
        <v>18</v>
      </c>
      <c r="B10" s="14">
        <v>28778934.010000002</v>
      </c>
      <c r="C10" s="14">
        <v>17460139.420000002</v>
      </c>
      <c r="D10" s="14">
        <v>17427863.309999999</v>
      </c>
      <c r="E10" s="14">
        <v>17261966.27</v>
      </c>
      <c r="F10" s="14">
        <v>165897.04</v>
      </c>
      <c r="G10" s="14">
        <v>32276.11</v>
      </c>
      <c r="H10" s="14">
        <v>11318794.59</v>
      </c>
      <c r="I10" s="14">
        <v>4999726.92</v>
      </c>
      <c r="J10" s="14">
        <v>2259725.7999999998</v>
      </c>
      <c r="K10" s="14">
        <v>4059341.87</v>
      </c>
      <c r="M10" s="16"/>
    </row>
    <row r="11" spans="1:23" s="13" customFormat="1" ht="23.25" customHeight="1" x14ac:dyDescent="0.5">
      <c r="A11" s="17" t="s">
        <v>19</v>
      </c>
      <c r="B11" s="14">
        <v>14914546.01</v>
      </c>
      <c r="C11" s="14">
        <v>9778134.6999999993</v>
      </c>
      <c r="D11" s="14">
        <v>9736268.8599999994</v>
      </c>
      <c r="E11" s="14">
        <v>9656063.2400000002</v>
      </c>
      <c r="F11" s="14">
        <v>80205.61</v>
      </c>
      <c r="G11" s="14">
        <v>41865.85</v>
      </c>
      <c r="H11" s="14">
        <v>5136411.3099999996</v>
      </c>
      <c r="I11" s="14">
        <v>1377053.24</v>
      </c>
      <c r="J11" s="14">
        <v>1357576.9</v>
      </c>
      <c r="K11" s="14">
        <v>2401781.17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7168922.0099999998</v>
      </c>
      <c r="C12" s="18">
        <v>5413959.9900000002</v>
      </c>
      <c r="D12" s="18">
        <v>5390190.5599999996</v>
      </c>
      <c r="E12" s="18">
        <v>5348449.03</v>
      </c>
      <c r="F12" s="18">
        <v>41741.53</v>
      </c>
      <c r="G12" s="18">
        <v>23769.43</v>
      </c>
      <c r="H12" s="18">
        <v>1754962.03</v>
      </c>
      <c r="I12" s="18">
        <v>41486.339999999997</v>
      </c>
      <c r="J12" s="18">
        <v>628950.88</v>
      </c>
      <c r="K12" s="18">
        <v>1084524.81</v>
      </c>
      <c r="M12" s="16"/>
    </row>
    <row r="13" spans="1:23" ht="23.25" customHeight="1" x14ac:dyDescent="0.5">
      <c r="A13" s="5" t="s">
        <v>18</v>
      </c>
      <c r="B13" s="18">
        <v>7745624</v>
      </c>
      <c r="C13" s="18">
        <v>4364174.72</v>
      </c>
      <c r="D13" s="18">
        <v>4346078.29</v>
      </c>
      <c r="E13" s="18">
        <v>4307614.21</v>
      </c>
      <c r="F13" s="18">
        <v>38464.080000000002</v>
      </c>
      <c r="G13" s="18">
        <v>18096.419999999998</v>
      </c>
      <c r="H13" s="18">
        <v>3381449.29</v>
      </c>
      <c r="I13" s="18">
        <v>1335566.8999999999</v>
      </c>
      <c r="J13" s="18">
        <v>728626.02</v>
      </c>
      <c r="K13" s="18">
        <v>1317256.3600000001</v>
      </c>
      <c r="M13" s="16"/>
    </row>
    <row r="14" spans="1:23" s="13" customFormat="1" ht="23.25" customHeight="1" x14ac:dyDescent="0.5">
      <c r="A14" s="19" t="s">
        <v>20</v>
      </c>
      <c r="B14" s="14">
        <v>652196</v>
      </c>
      <c r="C14" s="14">
        <v>409056.32</v>
      </c>
      <c r="D14" s="14">
        <v>409056.32</v>
      </c>
      <c r="E14" s="14">
        <v>407873.72</v>
      </c>
      <c r="F14" s="14">
        <v>1182.5899999999999</v>
      </c>
      <c r="G14" s="14" t="s">
        <v>24</v>
      </c>
      <c r="H14" s="14">
        <v>243139.68</v>
      </c>
      <c r="I14" s="14">
        <v>88599.12</v>
      </c>
      <c r="J14" s="14">
        <v>57098.86</v>
      </c>
      <c r="K14" s="14">
        <v>97441.7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313475</v>
      </c>
      <c r="C15" s="18">
        <v>238149.1</v>
      </c>
      <c r="D15" s="18">
        <v>238149.1</v>
      </c>
      <c r="E15" s="18">
        <v>237469.98</v>
      </c>
      <c r="F15" s="18">
        <v>679.12</v>
      </c>
      <c r="G15" s="18" t="s">
        <v>24</v>
      </c>
      <c r="H15" s="18">
        <v>75325.899999999994</v>
      </c>
      <c r="I15" s="18">
        <v>2180.94</v>
      </c>
      <c r="J15" s="18">
        <v>27679.3</v>
      </c>
      <c r="K15" s="18">
        <v>45465.66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338721</v>
      </c>
      <c r="C16" s="18">
        <v>170907.22</v>
      </c>
      <c r="D16" s="18">
        <v>170907.22</v>
      </c>
      <c r="E16" s="18">
        <v>170403.75</v>
      </c>
      <c r="F16" s="18">
        <v>503.47</v>
      </c>
      <c r="G16" s="18" t="s">
        <v>24</v>
      </c>
      <c r="H16" s="18">
        <v>167813.78</v>
      </c>
      <c r="I16" s="18">
        <v>86418.18</v>
      </c>
      <c r="J16" s="18">
        <v>29419.56</v>
      </c>
      <c r="K16" s="18">
        <v>51976.04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68.852108146036102</v>
      </c>
      <c r="D18" s="21">
        <f t="shared" ref="D18:K18" si="0">(D8/$B$8)*100</f>
        <v>68.703066961428732</v>
      </c>
      <c r="E18" s="21">
        <f>(E8/$B$8)*100</f>
        <v>68.032586662310436</v>
      </c>
      <c r="F18" s="21">
        <f>(F8/$B$8)*100</f>
        <v>0.67048028116062652</v>
      </c>
      <c r="G18" s="21">
        <f>(G8/$B$8)*100</f>
        <v>0.14904120256502862</v>
      </c>
      <c r="H18" s="21">
        <f t="shared" si="0"/>
        <v>31.147891836006249</v>
      </c>
      <c r="I18" s="21">
        <f t="shared" si="0"/>
        <v>9.4126898726268795</v>
      </c>
      <c r="J18" s="21">
        <f t="shared" si="0"/>
        <v>7.7133962169644841</v>
      </c>
      <c r="K18" s="21">
        <f t="shared" si="0"/>
        <v>14.021805746414884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77.603402772745682</v>
      </c>
      <c r="D19" s="24">
        <f t="shared" si="1"/>
        <v>77.414906734591796</v>
      </c>
      <c r="E19" s="24">
        <f t="shared" si="1"/>
        <v>76.643859930544636</v>
      </c>
      <c r="F19" s="24">
        <f>(F9/$B$9)*100</f>
        <v>0.77104680404714898</v>
      </c>
      <c r="G19" s="24">
        <f t="shared" si="1"/>
        <v>0.18849607531812865</v>
      </c>
      <c r="H19" s="24">
        <f t="shared" si="1"/>
        <v>22.396597227254308</v>
      </c>
      <c r="I19" s="24">
        <f t="shared" si="1"/>
        <v>0.89890525286617506</v>
      </c>
      <c r="J19" s="24">
        <f t="shared" si="1"/>
        <v>7.5651385054295899</v>
      </c>
      <c r="K19" s="24">
        <f t="shared" si="1"/>
        <v>13.932553468958545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60.669861551970669</v>
      </c>
      <c r="D20" s="24">
        <f t="shared" si="2"/>
        <v>60.557709691207563</v>
      </c>
      <c r="E20" s="24">
        <f t="shared" si="2"/>
        <v>59.981256651138892</v>
      </c>
      <c r="F20" s="24">
        <f t="shared" si="2"/>
        <v>0.57645304006866516</v>
      </c>
      <c r="G20" s="24">
        <f t="shared" si="2"/>
        <v>0.11215186076310127</v>
      </c>
      <c r="H20" s="24">
        <f t="shared" si="2"/>
        <v>39.330138448029331</v>
      </c>
      <c r="I20" s="24">
        <f t="shared" si="2"/>
        <v>17.372870441492768</v>
      </c>
      <c r="J20" s="24">
        <f t="shared" si="2"/>
        <v>7.8520135569121434</v>
      </c>
      <c r="K20" s="24">
        <f t="shared" si="2"/>
        <v>14.105254449624418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65.56106162027254</v>
      </c>
      <c r="D21" s="21">
        <f t="shared" si="3"/>
        <v>65.280356864177861</v>
      </c>
      <c r="E21" s="21">
        <f t="shared" si="3"/>
        <v>64.742589104125202</v>
      </c>
      <c r="F21" s="21">
        <f t="shared" si="3"/>
        <v>0.53776769300401916</v>
      </c>
      <c r="G21" s="21">
        <f t="shared" si="3"/>
        <v>0.28070482314332273</v>
      </c>
      <c r="H21" s="21">
        <f t="shared" si="3"/>
        <v>34.438938379727453</v>
      </c>
      <c r="I21" s="21">
        <f t="shared" si="3"/>
        <v>9.2329544531674284</v>
      </c>
      <c r="J21" s="21">
        <f t="shared" si="3"/>
        <v>9.1023682456694495</v>
      </c>
      <c r="K21" s="21">
        <f t="shared" si="3"/>
        <v>16.103615680890577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75.519861737204195</v>
      </c>
      <c r="D22" s="24">
        <f t="shared" ref="D22:K22" si="4">(D12/$B$12)*100</f>
        <v>75.188299614379545</v>
      </c>
      <c r="E22" s="24">
        <f t="shared" si="4"/>
        <v>74.606042896538654</v>
      </c>
      <c r="F22" s="24">
        <f t="shared" si="4"/>
        <v>0.58225671784090172</v>
      </c>
      <c r="G22" s="24">
        <f t="shared" si="4"/>
        <v>0.33156212282465602</v>
      </c>
      <c r="H22" s="24">
        <f t="shared" si="4"/>
        <v>24.480138402286791</v>
      </c>
      <c r="I22" s="24">
        <f t="shared" si="4"/>
        <v>0.5786970473682137</v>
      </c>
      <c r="J22" s="24">
        <f t="shared" si="4"/>
        <v>8.7732978420279952</v>
      </c>
      <c r="K22" s="24">
        <f t="shared" si="4"/>
        <v>15.128143512890583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56.343746094568999</v>
      </c>
      <c r="D23" s="24">
        <f t="shared" si="5"/>
        <v>56.110111851543529</v>
      </c>
      <c r="E23" s="24">
        <f t="shared" si="5"/>
        <v>55.613520744100157</v>
      </c>
      <c r="F23" s="24">
        <f t="shared" si="5"/>
        <v>0.49659110744337709</v>
      </c>
      <c r="G23" s="24">
        <f t="shared" si="5"/>
        <v>0.23363411392032454</v>
      </c>
      <c r="H23" s="24">
        <f t="shared" si="5"/>
        <v>43.656254034536147</v>
      </c>
      <c r="I23" s="24">
        <f t="shared" si="5"/>
        <v>17.242857386312579</v>
      </c>
      <c r="J23" s="24">
        <f t="shared" si="5"/>
        <v>9.406937646340694</v>
      </c>
      <c r="K23" s="24">
        <f t="shared" si="5"/>
        <v>17.006458872777714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62.719844954584204</v>
      </c>
      <c r="D24" s="21">
        <f t="shared" si="6"/>
        <v>62.719844954584204</v>
      </c>
      <c r="E24" s="21">
        <f t="shared" si="6"/>
        <v>62.538519095486635</v>
      </c>
      <c r="F24" s="21">
        <f t="shared" si="6"/>
        <v>0.18132432581616567</v>
      </c>
      <c r="G24" s="14" t="s">
        <v>24</v>
      </c>
      <c r="H24" s="21">
        <f t="shared" si="6"/>
        <v>37.280155045415789</v>
      </c>
      <c r="I24" s="21">
        <f t="shared" si="6"/>
        <v>13.584738330195217</v>
      </c>
      <c r="J24" s="21">
        <f t="shared" si="6"/>
        <v>8.7548620353390696</v>
      </c>
      <c r="K24" s="21">
        <f t="shared" si="6"/>
        <v>14.940554679881506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75.970683467581139</v>
      </c>
      <c r="D25" s="27">
        <f t="shared" si="7"/>
        <v>75.970683467581139</v>
      </c>
      <c r="E25" s="27">
        <f t="shared" si="7"/>
        <v>75.754040992104635</v>
      </c>
      <c r="F25" s="27">
        <f t="shared" ref="F25" si="8">(F15/$B$15)*100</f>
        <v>0.2166424754765133</v>
      </c>
      <c r="G25" s="18" t="s">
        <v>24</v>
      </c>
      <c r="H25" s="27">
        <f t="shared" si="7"/>
        <v>24.02931653241885</v>
      </c>
      <c r="I25" s="27">
        <f t="shared" si="7"/>
        <v>0.69573012201929985</v>
      </c>
      <c r="J25" s="27">
        <f t="shared" si="7"/>
        <v>8.8298269399473632</v>
      </c>
      <c r="K25" s="27">
        <f t="shared" si="7"/>
        <v>14.50375947045219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50.456635401997517</v>
      </c>
      <c r="D26" s="28">
        <f t="shared" ref="D26:J26" si="9">(D16/$B$16)*100</f>
        <v>50.456635401997517</v>
      </c>
      <c r="E26" s="28">
        <f>(E16/$B$16)*100</f>
        <v>50.307996846962546</v>
      </c>
      <c r="F26" s="30" t="s">
        <v>24</v>
      </c>
      <c r="G26" s="30" t="s">
        <v>24</v>
      </c>
      <c r="H26" s="28">
        <f t="shared" si="9"/>
        <v>49.543364598002491</v>
      </c>
      <c r="I26" s="28">
        <f t="shared" si="9"/>
        <v>25.51308599112544</v>
      </c>
      <c r="J26" s="28">
        <f t="shared" si="9"/>
        <v>8.6854845138033951</v>
      </c>
      <c r="K26" s="28">
        <f>(K16/$B$16)*100</f>
        <v>15.344794093073652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2020-04-23T06:44:58Z</dcterms:modified>
</cp:coreProperties>
</file>