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</workbook>
</file>

<file path=xl/calcChain.xml><?xml version="1.0" encoding="utf-8"?>
<calcChain xmlns="http://schemas.openxmlformats.org/spreadsheetml/2006/main">
  <c r="F24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<sst xmlns="http://schemas.openxmlformats.org/spreadsheetml/2006/main" count="47" uniqueCount="26">
  <si>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</si>
  <si>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</si>
  <si>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</si>
  <si>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</si>
  <si>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</si>
  <si>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</si>
  <si>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</si>
  <si>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</si>
  <si>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</si>
  <si>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</si>
  <si>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</si>
  <si>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</si>
  <si>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</si>
  <si>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</si>
  <si>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</si>
  <si>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</si>
  <si>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</si>
  <si>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</si>
  <si>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</si>
  <si>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</si>
  <si>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</si>
  <si>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</si>
  <si>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</si>
  <si>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</si>
  <si>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</si>
  <si>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MA.0759 (มิ.ย - ส.ค.59)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</si>
</sst>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42" t="s">
        <v>5</v>
      </c>
      <c r="D5" s="9"/>
      <c r="E5" s="9" t="s">
        <v>6</v>
      </c>
      <c r="F5" s="9"/>
      <c r="G5" s="6" t="s">
        <v>7</v>
      </c>
      <c r="H5" s="42" t="s">
        <v>5</v>
      </c>
      <c r="I5" s="42" t="s">
        <v>8</v>
      </c>
      <c r="J5" s="42" t="s">
        <v>9</v>
      </c>
      <c r="K5" s="4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43"/>
      <c r="D6" s="12" t="s">
        <v>5</v>
      </c>
      <c r="E6" s="12" t="s">
        <v>12</v>
      </c>
      <c r="F6" s="12" t="s">
        <v>13</v>
      </c>
      <c r="G6" s="12" t="s">
        <v>14</v>
      </c>
      <c r="H6" s="43"/>
      <c r="I6" s="43"/>
      <c r="J6" s="43"/>
      <c r="K6" s="43"/>
      <c r="L6" s="11"/>
      <c r="M6" s="11"/>
      <c r="N6" s="11"/>
    </row>
    <row r="7" spans="1:23" s="6" customFormat="1" ht="23.25" customHeight="1" x14ac:dyDescent="0.45">
      <c r="A7" s="11"/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11"/>
      <c r="M7" s="11"/>
      <c r="N7" s="11"/>
    </row>
    <row r="8" spans="1:23" s="13" customFormat="1" ht="23.25" customHeight="1" x14ac:dyDescent="0.5">
      <c r="A8" s="13" t="s">
        <v>16</v>
      </c>
      <c r="B8" s="31">
        <v>55633147</v>
      </c>
      <c r="C8" s="31">
        <v>38817057.68</v>
      </c>
      <c r="D8" s="31">
        <v>38738414.609999999</v>
      </c>
      <c r="E8" s="31">
        <v>38359184.18</v>
      </c>
      <c r="F8" s="31">
        <v>379230.42</v>
      </c>
      <c r="G8" s="31">
        <v>78643.070000000007</v>
      </c>
      <c r="H8" s="32">
        <v>16816089.32</v>
      </c>
      <c r="I8" s="32">
        <v>4985425.04</v>
      </c>
      <c r="J8" s="32">
        <v>4317339.5</v>
      </c>
      <c r="K8" s="32">
        <v>7513324.7699999996</v>
      </c>
      <c r="L8" s="15"/>
      <c r="M8" s="16"/>
      <c r="N8" s="15"/>
    </row>
    <row r="9" spans="1:23" ht="23.25" customHeight="1" x14ac:dyDescent="0.5">
      <c r="A9" s="5" t="s">
        <v>17</v>
      </c>
      <c r="B9" s="31">
        <v>26884023.989999998</v>
      </c>
      <c r="C9" s="31">
        <v>21020692.579999998</v>
      </c>
      <c r="D9" s="31">
        <v>20974553.870000001</v>
      </c>
      <c r="E9" s="31">
        <v>20784111.539999999</v>
      </c>
      <c r="F9" s="31">
        <v>190442.33</v>
      </c>
      <c r="G9" s="31">
        <v>46138.71</v>
      </c>
      <c r="H9" s="32">
        <v>5863331.4100000001</v>
      </c>
      <c r="I9" s="32">
        <v>243355.47</v>
      </c>
      <c r="J9" s="32">
        <v>2016529.49</v>
      </c>
      <c r="K9" s="32">
        <v>3603446.45</v>
      </c>
      <c r="M9" s="16"/>
    </row>
    <row r="10" spans="1:23" ht="23.25" customHeight="1" x14ac:dyDescent="0.5">
      <c r="A10" s="5" t="s">
        <v>18</v>
      </c>
      <c r="B10" s="31">
        <v>28749123.010000002</v>
      </c>
      <c r="C10" s="31">
        <v>17796365.100000001</v>
      </c>
      <c r="D10" s="31">
        <v>17763860.739999998</v>
      </c>
      <c r="E10" s="31">
        <v>17575072.649999999</v>
      </c>
      <c r="F10" s="31">
        <v>188788.09</v>
      </c>
      <c r="G10" s="31">
        <v>32504.36</v>
      </c>
      <c r="H10" s="32">
        <v>10952757.91</v>
      </c>
      <c r="I10" s="32">
        <v>4742069.57</v>
      </c>
      <c r="J10" s="32">
        <v>2300810.0099999998</v>
      </c>
      <c r="K10" s="32">
        <v>3909878.32</v>
      </c>
      <c r="M10" s="16"/>
    </row>
    <row r="11" spans="1:23" s="13" customFormat="1" ht="23.25" customHeight="1" x14ac:dyDescent="0.5">
      <c r="A11" s="17" t="s">
        <v>19</v>
      </c>
      <c r="B11" s="33">
        <v>14909807.01</v>
      </c>
      <c r="C11" s="33">
        <v>10055153.26</v>
      </c>
      <c r="D11" s="33">
        <v>10037772.75</v>
      </c>
      <c r="E11" s="33">
        <v>9951678.2200000007</v>
      </c>
      <c r="F11" s="33">
        <v>86094.53</v>
      </c>
      <c r="G11" s="33">
        <v>17380.509999999998</v>
      </c>
      <c r="H11" s="35">
        <v>4854653.75</v>
      </c>
      <c r="I11" s="35">
        <v>1214574.71</v>
      </c>
      <c r="J11" s="35">
        <v>1348428.54</v>
      </c>
      <c r="K11" s="35">
        <v>2291650.5</v>
      </c>
      <c r="L11" s="15"/>
      <c r="M11" s="16"/>
      <c r="N11" s="15"/>
    </row>
    <row r="12" spans="1:23" ht="23.25" customHeight="1" x14ac:dyDescent="0.5">
      <c r="A12" s="5" t="s">
        <v>17</v>
      </c>
      <c r="B12" s="34">
        <v>7167143</v>
      </c>
      <c r="C12" s="34">
        <v>5456728.4100000001</v>
      </c>
      <c r="D12" s="34">
        <v>5449701.4100000001</v>
      </c>
      <c r="E12" s="34">
        <v>5418369.6900000004</v>
      </c>
      <c r="F12" s="34">
        <v>31331.72</v>
      </c>
      <c r="G12" s="34">
        <v>7027</v>
      </c>
      <c r="H12" s="36">
        <v>1710414.59</v>
      </c>
      <c r="I12" s="36">
        <v>36309.949999999997</v>
      </c>
      <c r="J12" s="36">
        <v>633923.74</v>
      </c>
      <c r="K12" s="36">
        <v>1040180.9</v>
      </c>
      <c r="M12" s="16"/>
    </row>
    <row r="13" spans="1:23" ht="23.25" customHeight="1" x14ac:dyDescent="0.5">
      <c r="A13" s="5" t="s">
        <v>18</v>
      </c>
      <c r="B13" s="34">
        <v>7742664.0099999998</v>
      </c>
      <c r="C13" s="34">
        <v>4598424.8600000003</v>
      </c>
      <c r="D13" s="34">
        <v>4588071.34</v>
      </c>
      <c r="E13" s="34">
        <v>4533308.53</v>
      </c>
      <c r="F13" s="34">
        <v>54762.81</v>
      </c>
      <c r="G13" s="34">
        <v>10353.51</v>
      </c>
      <c r="H13" s="36">
        <v>3144239.15</v>
      </c>
      <c r="I13" s="36">
        <v>1178264.76</v>
      </c>
      <c r="J13" s="36">
        <v>714504.79</v>
      </c>
      <c r="K13" s="36">
        <v>1251469.6000000001</v>
      </c>
      <c r="M13" s="16"/>
    </row>
    <row r="14" spans="1:23" s="13" customFormat="1" ht="23.25" customHeight="1" x14ac:dyDescent="0.5">
      <c r="A14" s="19" t="s">
        <v>20</v>
      </c>
      <c r="B14" s="37">
        <v>652093</v>
      </c>
      <c r="C14" s="37">
        <v>424865.45</v>
      </c>
      <c r="D14" s="37">
        <v>424865.45</v>
      </c>
      <c r="E14" s="37">
        <v>424656.08</v>
      </c>
      <c r="F14" s="37">
        <v>209.36</v>
      </c>
      <c r="G14" s="37" t="s">
        <v>24</v>
      </c>
      <c r="H14" s="39">
        <v>227227.56</v>
      </c>
      <c r="I14" s="39">
        <v>80276.850000000006</v>
      </c>
      <c r="J14" s="39">
        <v>54297.27</v>
      </c>
      <c r="K14" s="39">
        <v>92653.440000000002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38">
        <v>313445</v>
      </c>
      <c r="C15" s="38">
        <v>241554.02</v>
      </c>
      <c r="D15" s="38">
        <v>241554.02</v>
      </c>
      <c r="E15" s="38">
        <v>241554.02</v>
      </c>
      <c r="F15" s="38" t="s">
        <v>24</v>
      </c>
      <c r="G15" s="38" t="s">
        <v>24</v>
      </c>
      <c r="H15" s="40">
        <v>71890.98</v>
      </c>
      <c r="I15" s="40">
        <v>2517.56</v>
      </c>
      <c r="J15" s="40">
        <v>26614.37</v>
      </c>
      <c r="K15" s="40">
        <v>42759.05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38">
        <v>338648</v>
      </c>
      <c r="C16" s="38">
        <v>183311.43</v>
      </c>
      <c r="D16" s="38">
        <v>183311.43</v>
      </c>
      <c r="E16" s="38">
        <v>183102.06</v>
      </c>
      <c r="F16" s="38">
        <v>209.36</v>
      </c>
      <c r="G16" s="38" t="s">
        <v>24</v>
      </c>
      <c r="H16" s="40">
        <v>155336.57999999999</v>
      </c>
      <c r="I16" s="40">
        <v>77759.289999999994</v>
      </c>
      <c r="J16" s="40">
        <v>27682.9</v>
      </c>
      <c r="K16" s="40">
        <v>49894.39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41" t="s">
        <v>21</v>
      </c>
      <c r="C17" s="41"/>
      <c r="D17" s="41"/>
      <c r="E17" s="41"/>
      <c r="F17" s="41"/>
      <c r="G17" s="41"/>
      <c r="H17" s="41"/>
      <c r="I17" s="41"/>
      <c r="J17" s="41"/>
      <c r="K17" s="4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69.773255286097694</v>
      </c>
      <c r="D18" s="21">
        <f t="shared" ref="D18:K18" si="0">(D8/$B$8)*100</f>
        <v>69.631895190110313</v>
      </c>
      <c r="E18" s="21">
        <f>(E8/$B$8)*100</f>
        <v>68.950232457638975</v>
      </c>
      <c r="F18" s="21">
        <f>(F8/$B$8)*100</f>
        <v>0.68166271449644944</v>
      </c>
      <c r="G18" s="21">
        <f>(G8/$B$8)*100</f>
        <v>0.14136009598737961</v>
      </c>
      <c r="H18" s="21">
        <f t="shared" si="0"/>
        <v>30.22674471390231</v>
      </c>
      <c r="I18" s="21">
        <f t="shared" si="0"/>
        <v>8.9612493788999572</v>
      </c>
      <c r="J18" s="21">
        <f t="shared" si="0"/>
        <v>7.7603726066404253</v>
      </c>
      <c r="K18" s="21">
        <f t="shared" si="0"/>
        <v>13.505122710387027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78.190276082996462</v>
      </c>
      <c r="D19" s="24">
        <f t="shared" si="1"/>
        <v>78.018654788441893</v>
      </c>
      <c r="E19" s="24">
        <f t="shared" si="1"/>
        <v>77.310270024052301</v>
      </c>
      <c r="F19" s="24">
        <f>(F9/$B$9)*100</f>
        <v>0.7083847643895812</v>
      </c>
      <c r="G19" s="24">
        <f t="shared" si="1"/>
        <v>0.17162129455457312</v>
      </c>
      <c r="H19" s="24">
        <f t="shared" si="1"/>
        <v>21.809723917003542</v>
      </c>
      <c r="I19" s="24">
        <f t="shared" si="1"/>
        <v>0.90520477920463283</v>
      </c>
      <c r="J19" s="24">
        <f t="shared" si="1"/>
        <v>7.500846937013911</v>
      </c>
      <c r="K19" s="24">
        <f t="shared" si="1"/>
        <v>13.403672200785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61.902288615238007</v>
      </c>
      <c r="D20" s="24">
        <f t="shared" si="2"/>
        <v>61.78922652291368</v>
      </c>
      <c r="E20" s="24">
        <f t="shared" si="2"/>
        <v>61.132552265635177</v>
      </c>
      <c r="F20" s="24">
        <f t="shared" si="2"/>
        <v>0.65667425727850048</v>
      </c>
      <c r="G20" s="24">
        <f t="shared" si="2"/>
        <v>0.11306209232432513</v>
      </c>
      <c r="H20" s="24">
        <f t="shared" si="2"/>
        <v>38.097711384761993</v>
      </c>
      <c r="I20" s="24">
        <f t="shared" si="2"/>
        <v>16.494658179140053</v>
      </c>
      <c r="J20" s="24">
        <f t="shared" si="2"/>
        <v>8.003061551476522</v>
      </c>
      <c r="K20" s="24">
        <f t="shared" si="2"/>
        <v>13.599991619361749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67.439861919446798</v>
      </c>
      <c r="D21" s="21">
        <f t="shared" si="3"/>
        <v>67.323290927023208</v>
      </c>
      <c r="E21" s="21">
        <f t="shared" si="3"/>
        <v>66.745855350947309</v>
      </c>
      <c r="F21" s="21">
        <f t="shared" si="3"/>
        <v>0.57743557607591056</v>
      </c>
      <c r="G21" s="21">
        <f t="shared" si="3"/>
        <v>0.11657099242359675</v>
      </c>
      <c r="H21" s="21">
        <f t="shared" si="3"/>
        <v>32.560138080553195</v>
      </c>
      <c r="I21" s="21">
        <f t="shared" si="3"/>
        <v>8.1461464201742206</v>
      </c>
      <c r="J21" s="21">
        <f t="shared" si="3"/>
        <v>9.0439033791356902</v>
      </c>
      <c r="K21" s="21">
        <f t="shared" si="3"/>
        <v>15.370088281243286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76.135336074639497</v>
      </c>
      <c r="D22" s="24">
        <f t="shared" ref="D22:K22" si="4">(D12/$B$12)*100</f>
        <v>76.037291428397623</v>
      </c>
      <c r="E22" s="24">
        <f t="shared" si="4"/>
        <v>75.600133693439645</v>
      </c>
      <c r="F22" s="24">
        <f t="shared" si="4"/>
        <v>0.43715773495798815</v>
      </c>
      <c r="G22" s="24">
        <f t="shared" si="4"/>
        <v>9.8044646241884678E-2</v>
      </c>
      <c r="H22" s="24">
        <f t="shared" si="4"/>
        <v>23.864663925360496</v>
      </c>
      <c r="I22" s="24">
        <f t="shared" si="4"/>
        <v>0.50661679277223848</v>
      </c>
      <c r="J22" s="24">
        <f t="shared" si="4"/>
        <v>8.8448596602579297</v>
      </c>
      <c r="K22" s="24">
        <f t="shared" si="4"/>
        <v>14.513187472330328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59.390732363704892</v>
      </c>
      <c r="D23" s="24">
        <f t="shared" si="5"/>
        <v>59.257011980299012</v>
      </c>
      <c r="E23" s="24">
        <f t="shared" si="5"/>
        <v>58.5497255743634</v>
      </c>
      <c r="F23" s="24">
        <f t="shared" si="5"/>
        <v>0.7072864059356232</v>
      </c>
      <c r="G23" s="24">
        <f t="shared" si="5"/>
        <v>0.13372025425135295</v>
      </c>
      <c r="H23" s="24">
        <f t="shared" si="5"/>
        <v>40.609267636295122</v>
      </c>
      <c r="I23" s="24">
        <f t="shared" si="5"/>
        <v>15.217821133374997</v>
      </c>
      <c r="J23" s="24">
        <f t="shared" si="5"/>
        <v>9.2281518231604114</v>
      </c>
      <c r="K23" s="24">
        <f t="shared" si="5"/>
        <v>16.163294679759712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65.154119121045611</v>
      </c>
      <c r="D24" s="21">
        <f t="shared" si="6"/>
        <v>65.154119121045611</v>
      </c>
      <c r="E24" s="21">
        <f t="shared" si="6"/>
        <v>65.122011737589574</v>
      </c>
      <c r="F24" s="21">
        <f t="shared" si="6"/>
        <v>3.2105849932448291E-2</v>
      </c>
      <c r="G24" s="14" t="s">
        <v>24</v>
      </c>
      <c r="H24" s="21">
        <f t="shared" si="6"/>
        <v>34.845882412477977</v>
      </c>
      <c r="I24" s="21">
        <f t="shared" si="6"/>
        <v>12.310644340607858</v>
      </c>
      <c r="J24" s="21">
        <f t="shared" si="6"/>
        <v>8.3266144553000867</v>
      </c>
      <c r="K24" s="21">
        <f t="shared" si="6"/>
        <v>14.20862361657003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77.064244125763693</v>
      </c>
      <c r="D25" s="27">
        <f t="shared" si="7"/>
        <v>77.064244125763693</v>
      </c>
      <c r="E25" s="27">
        <f t="shared" si="7"/>
        <v>77.064244125763693</v>
      </c>
      <c r="F25" s="30" t="s">
        <v>24</v>
      </c>
      <c r="G25" s="18" t="s">
        <v>24</v>
      </c>
      <c r="H25" s="27">
        <f t="shared" si="7"/>
        <v>22.935755874236307</v>
      </c>
      <c r="I25" s="27">
        <f t="shared" si="7"/>
        <v>0.80319035237441971</v>
      </c>
      <c r="J25" s="27">
        <f t="shared" si="7"/>
        <v>8.4909218523185874</v>
      </c>
      <c r="K25" s="27">
        <f t="shared" si="7"/>
        <v>13.641643669543303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54.130374311969952</v>
      </c>
      <c r="D26" s="28">
        <f t="shared" ref="D26:J26" si="8">(D16/$B$16)*100</f>
        <v>54.130374311969952</v>
      </c>
      <c r="E26" s="28">
        <f>(E16/$B$16)*100</f>
        <v>54.068549053884865</v>
      </c>
      <c r="F26" s="30" t="s">
        <v>24</v>
      </c>
      <c r="G26" s="30" t="s">
        <v>24</v>
      </c>
      <c r="H26" s="28">
        <f t="shared" si="8"/>
        <v>45.869628640948712</v>
      </c>
      <c r="I26" s="28">
        <f t="shared" si="8"/>
        <v>22.961685880324108</v>
      </c>
      <c r="J26" s="28">
        <f t="shared" si="8"/>
        <v>8.1745352106021603</v>
      </c>
      <c r="K26" s="28">
        <f>(K16/$B$16)*100</f>
        <v>14.733407550022443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2020-04-23T06:42:31Z</dcterms:modified>
</cp:coreProperties>
</file>