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รายเดือน\7กรกฏาคม\"/>
    </mc:Choice>
  </mc:AlternateContent>
  <bookViews>
    <workbookView xWindow="0" yWindow="0" windowWidth="20490" windowHeight="7800"/>
  </bookViews>
  <sheets>
    <sheet name="Tab01" sheetId="1" r:id="rId1"/>
  </sheets>
  <definedNames>
    <definedName name="_xlnm.Print_Area" localSheetId="0">'Tab01'!$A$1:$D$31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D13" i="1"/>
  <c r="C13" i="1"/>
  <c r="B13" i="1" s="1"/>
  <c r="B11" i="1"/>
  <c r="B10" i="1"/>
  <c r="D9" i="1"/>
  <c r="D8" i="1" s="1"/>
  <c r="D7" i="1" s="1"/>
  <c r="C9" i="1"/>
  <c r="B9" i="1"/>
  <c r="C8" i="1"/>
  <c r="C7" i="1" s="1"/>
  <c r="D22" i="1" l="1"/>
  <c r="D23" i="1"/>
  <c r="D19" i="1"/>
  <c r="D28" i="1"/>
  <c r="D26" i="1"/>
  <c r="C21" i="1"/>
  <c r="D21" i="1"/>
  <c r="C27" i="1"/>
  <c r="C22" i="1"/>
  <c r="C19" i="1"/>
  <c r="C28" i="1"/>
  <c r="B7" i="1"/>
  <c r="C23" i="1"/>
  <c r="C26" i="1"/>
  <c r="D25" i="1"/>
  <c r="C20" i="1"/>
  <c r="D20" i="1"/>
  <c r="C25" i="1"/>
  <c r="B8" i="1"/>
  <c r="B19" i="1" l="1"/>
  <c r="B23" i="1"/>
  <c r="B28" i="1"/>
  <c r="B20" i="1"/>
  <c r="B27" i="1"/>
  <c r="B21" i="1"/>
  <c r="B22" i="1"/>
  <c r="B26" i="1"/>
  <c r="B25" i="1"/>
</calcChain>
</file>

<file path=xl/sharedStrings.xml><?xml version="1.0" encoding="utf-8"?>
<sst xmlns="http://schemas.openxmlformats.org/spreadsheetml/2006/main" count="32" uniqueCount="20">
  <si>
    <t>ตารางที่ 1   ประชากร จำแนกตามสถานภาพแรงงาน และเพศ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</si>
  <si>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</si>
  <si>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</si>
  <si>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</si>
  <si>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</si>
  <si>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</si>
  <si>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</si>
  <si>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</si>
  <si>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</si>
  <si>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</si>
  <si>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</si>
  <si>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</si>
  <si>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</si>
  <si>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</si>
  <si>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</si>
  <si>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</si>
  <si>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</si>
  <si>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</si>
  <si>
    <t>แหล่งที่มา  :  สรุปผลการสำรวจโครงการสำรวจภาวะการทำงานของประชากรจังหวัดเลย เดือนกรกฎาคม พ.ศ. 2559</t>
  </si>
  <si>
    <t xml:space="preserve">               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</si>
</sst>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#,##0.0_-;\-#,##0.0_-;_-&quot;-&quot;_-;_-@_-"/>
    <numFmt numFmtId="188" formatCode="0.0"/>
  </numFmts>
  <fonts count="6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/>
    <xf numFmtId="188" fontId="4" fillId="0" borderId="0" xfId="0" applyNumberFormat="1" applyFont="1" applyBorder="1" applyAlignment="1">
      <alignment horizontal="right" vertical="center"/>
    </xf>
    <xf numFmtId="188" fontId="1" fillId="2" borderId="0" xfId="0" applyNumberFormat="1" applyFont="1" applyFill="1" applyBorder="1" applyAlignment="1">
      <alignment horizontal="right" vertical="center"/>
    </xf>
    <xf numFmtId="188" fontId="2" fillId="2" borderId="0" xfId="0" applyNumberFormat="1" applyFont="1" applyFill="1" applyBorder="1" applyAlignment="1">
      <alignment horizontal="right" vertical="center"/>
    </xf>
    <xf numFmtId="0" fontId="2" fillId="0" borderId="3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1"/>
  <sheetViews>
    <sheetView showGridLines="0" tabSelected="1" view="pageBreakPreview" zoomScale="80" zoomScaleNormal="90" zoomScaleSheetLayoutView="80" workbookViewId="0">
      <selection activeCell="A2" sqref="A2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16384" width="9.140625" style="2"/>
  </cols>
  <sheetData>
    <row r="1" spans="1:6" ht="23.25" x14ac:dyDescent="0.35">
      <c r="A1" s="1" t="s">
        <v>0</v>
      </c>
    </row>
    <row r="2" spans="1:6" ht="23.25" x14ac:dyDescent="0.35">
      <c r="A2" s="1" t="s">
        <v>19</v>
      </c>
    </row>
    <row r="3" spans="1:6" ht="8.1" customHeight="1" x14ac:dyDescent="0.35">
      <c r="A3" s="3"/>
      <c r="B3" s="3"/>
      <c r="C3" s="3"/>
      <c r="D3" s="3"/>
    </row>
    <row r="4" spans="1:6" s="6" customFormat="1" ht="30" customHeight="1" x14ac:dyDescent="0.35">
      <c r="A4" s="4" t="s">
        <v>1</v>
      </c>
      <c r="B4" s="5" t="s">
        <v>2</v>
      </c>
      <c r="C4" s="5" t="s">
        <v>3</v>
      </c>
      <c r="D4" s="5" t="s">
        <v>4</v>
      </c>
    </row>
    <row r="5" spans="1:6" s="6" customFormat="1" ht="23.25" x14ac:dyDescent="0.35">
      <c r="A5" s="2"/>
      <c r="B5" s="33" t="s">
        <v>5</v>
      </c>
      <c r="C5" s="33"/>
      <c r="D5" s="33"/>
      <c r="E5" s="7"/>
    </row>
    <row r="6" spans="1:6" s="9" customFormat="1" ht="6" customHeight="1" x14ac:dyDescent="0.35">
      <c r="A6" s="8"/>
      <c r="C6" s="10"/>
      <c r="D6" s="10"/>
      <c r="E6" s="11"/>
    </row>
    <row r="7" spans="1:6" s="9" customFormat="1" ht="23.25" x14ac:dyDescent="0.35">
      <c r="A7" s="8" t="s">
        <v>6</v>
      </c>
      <c r="B7" s="10">
        <f>C7+D7</f>
        <v>442879</v>
      </c>
      <c r="C7" s="12">
        <f>C8+C13</f>
        <v>218435</v>
      </c>
      <c r="D7" s="12">
        <f>D8+D13</f>
        <v>224444</v>
      </c>
      <c r="E7" s="12"/>
      <c r="F7" s="13"/>
    </row>
    <row r="8" spans="1:6" s="9" customFormat="1" ht="23.25" x14ac:dyDescent="0.35">
      <c r="A8" s="9" t="s">
        <v>7</v>
      </c>
      <c r="B8" s="12">
        <f>B9+B12</f>
        <v>320182</v>
      </c>
      <c r="C8" s="12">
        <f>C9+C12</f>
        <v>171975</v>
      </c>
      <c r="D8" s="12">
        <f>D9+D12</f>
        <v>148207</v>
      </c>
      <c r="E8" s="12"/>
      <c r="F8" s="13"/>
    </row>
    <row r="9" spans="1:6" s="14" customFormat="1" ht="23.25" x14ac:dyDescent="0.35">
      <c r="A9" s="14" t="s">
        <v>8</v>
      </c>
      <c r="B9" s="15">
        <f>B10+B11</f>
        <v>320182</v>
      </c>
      <c r="C9" s="15">
        <f>C10+C11</f>
        <v>171975</v>
      </c>
      <c r="D9" s="15">
        <f>D10+D11</f>
        <v>148207</v>
      </c>
      <c r="E9" s="11"/>
      <c r="F9" s="16"/>
    </row>
    <row r="10" spans="1:6" s="14" customFormat="1" ht="23.25" x14ac:dyDescent="0.35">
      <c r="A10" s="14" t="s">
        <v>9</v>
      </c>
      <c r="B10" s="17">
        <f t="shared" ref="B10:B16" si="0">C10+D10</f>
        <v>318949</v>
      </c>
      <c r="C10" s="18">
        <v>171508</v>
      </c>
      <c r="D10" s="18">
        <v>147441</v>
      </c>
      <c r="E10" s="11"/>
    </row>
    <row r="11" spans="1:6" s="14" customFormat="1" ht="23.25" x14ac:dyDescent="0.35">
      <c r="A11" s="14" t="s">
        <v>10</v>
      </c>
      <c r="B11" s="17">
        <f>C11+D11</f>
        <v>1233</v>
      </c>
      <c r="C11" s="15">
        <v>467</v>
      </c>
      <c r="D11" s="15">
        <v>766</v>
      </c>
      <c r="E11" s="11"/>
    </row>
    <row r="12" spans="1:6" s="14" customFormat="1" ht="23.25" x14ac:dyDescent="0.35">
      <c r="A12" s="14" t="s">
        <v>11</v>
      </c>
      <c r="B12" s="19">
        <v>0</v>
      </c>
      <c r="C12" s="19">
        <v>0</v>
      </c>
      <c r="D12" s="19">
        <v>0</v>
      </c>
      <c r="E12" s="19"/>
    </row>
    <row r="13" spans="1:6" s="9" customFormat="1" ht="23.25" x14ac:dyDescent="0.35">
      <c r="A13" s="9" t="s">
        <v>12</v>
      </c>
      <c r="B13" s="20">
        <f>C13+D13</f>
        <v>122697</v>
      </c>
      <c r="C13" s="12">
        <f>SUM(C14:C16)</f>
        <v>46460</v>
      </c>
      <c r="D13" s="21">
        <f>SUM(D14:D16)</f>
        <v>76237</v>
      </c>
      <c r="E13" s="12"/>
    </row>
    <row r="14" spans="1:6" s="14" customFormat="1" ht="23.25" x14ac:dyDescent="0.35">
      <c r="A14" s="14" t="s">
        <v>13</v>
      </c>
      <c r="B14" s="17">
        <f t="shared" si="0"/>
        <v>20903</v>
      </c>
      <c r="C14" s="18">
        <v>477</v>
      </c>
      <c r="D14" s="18">
        <v>20426</v>
      </c>
      <c r="E14" s="11"/>
    </row>
    <row r="15" spans="1:6" s="14" customFormat="1" ht="23.25" x14ac:dyDescent="0.35">
      <c r="A15" s="14" t="s">
        <v>14</v>
      </c>
      <c r="B15" s="17">
        <f t="shared" si="0"/>
        <v>31746</v>
      </c>
      <c r="C15" s="18">
        <v>14367</v>
      </c>
      <c r="D15" s="18">
        <v>17379</v>
      </c>
      <c r="E15" s="11"/>
    </row>
    <row r="16" spans="1:6" s="14" customFormat="1" ht="23.25" x14ac:dyDescent="0.35">
      <c r="A16" s="22" t="s">
        <v>15</v>
      </c>
      <c r="B16" s="17">
        <f t="shared" si="0"/>
        <v>70048</v>
      </c>
      <c r="C16" s="23">
        <v>31616</v>
      </c>
      <c r="D16" s="18">
        <v>38432</v>
      </c>
    </row>
    <row r="17" spans="1:4" s="14" customFormat="1" ht="23.25" x14ac:dyDescent="0.35">
      <c r="A17" s="2"/>
      <c r="B17" s="34" t="s">
        <v>16</v>
      </c>
      <c r="C17" s="34"/>
      <c r="D17" s="34"/>
    </row>
    <row r="18" spans="1:4" s="9" customFormat="1" ht="6" customHeight="1" x14ac:dyDescent="0.5">
      <c r="A18" s="8"/>
      <c r="B18" s="24"/>
      <c r="C18" s="24"/>
      <c r="D18" s="24"/>
    </row>
    <row r="19" spans="1:4" s="9" customFormat="1" ht="23.25" x14ac:dyDescent="0.5">
      <c r="A19" s="8" t="s">
        <v>6</v>
      </c>
      <c r="B19" s="25">
        <f>B7/$B$7*100</f>
        <v>100</v>
      </c>
      <c r="C19" s="25">
        <f>C7/$C$7*100</f>
        <v>100</v>
      </c>
      <c r="D19" s="25">
        <f>D7/$D$7*100</f>
        <v>100</v>
      </c>
    </row>
    <row r="20" spans="1:4" s="9" customFormat="1" ht="23.25" x14ac:dyDescent="0.5">
      <c r="A20" s="9" t="s">
        <v>7</v>
      </c>
      <c r="B20" s="25">
        <f t="shared" ref="B20:B28" si="1">B8/$B$7*100</f>
        <v>72.295593152983102</v>
      </c>
      <c r="C20" s="25">
        <f t="shared" ref="C20:C28" si="2">C8/$C$7*100</f>
        <v>78.730514798452631</v>
      </c>
      <c r="D20" s="25">
        <f t="shared" ref="D20:D28" si="3">D8/$D$7*100</f>
        <v>66.032952540500077</v>
      </c>
    </row>
    <row r="21" spans="1:4" s="9" customFormat="1" ht="23.25" x14ac:dyDescent="0.5">
      <c r="A21" s="14" t="s">
        <v>8</v>
      </c>
      <c r="B21" s="26">
        <f t="shared" si="1"/>
        <v>72.295593152983102</v>
      </c>
      <c r="C21" s="26">
        <f t="shared" si="2"/>
        <v>78.730514798452631</v>
      </c>
      <c r="D21" s="26">
        <f t="shared" si="3"/>
        <v>66.032952540500077</v>
      </c>
    </row>
    <row r="22" spans="1:4" s="14" customFormat="1" ht="23.25" x14ac:dyDescent="0.5">
      <c r="A22" s="14" t="s">
        <v>9</v>
      </c>
      <c r="B22" s="26">
        <f t="shared" si="1"/>
        <v>72.017187538808571</v>
      </c>
      <c r="C22" s="26">
        <f t="shared" si="2"/>
        <v>78.516721221415992</v>
      </c>
      <c r="D22" s="26">
        <f t="shared" si="3"/>
        <v>65.691664735969781</v>
      </c>
    </row>
    <row r="23" spans="1:4" s="14" customFormat="1" ht="23.25" x14ac:dyDescent="0.5">
      <c r="A23" s="14" t="s">
        <v>10</v>
      </c>
      <c r="B23" s="26">
        <f t="shared" si="1"/>
        <v>0.27840561417452625</v>
      </c>
      <c r="C23" s="26">
        <f t="shared" si="2"/>
        <v>0.21379357703664703</v>
      </c>
      <c r="D23" s="26">
        <f t="shared" si="3"/>
        <v>0.34128780453030599</v>
      </c>
    </row>
    <row r="24" spans="1:4" s="14" customFormat="1" ht="23.25" x14ac:dyDescent="0.5">
      <c r="A24" s="14" t="s">
        <v>11</v>
      </c>
      <c r="B24" s="26" t="s">
        <v>17</v>
      </c>
      <c r="C24" s="26" t="s">
        <v>17</v>
      </c>
      <c r="D24" s="26" t="s">
        <v>17</v>
      </c>
    </row>
    <row r="25" spans="1:4" s="9" customFormat="1" ht="23.25" x14ac:dyDescent="0.5">
      <c r="A25" s="9" t="s">
        <v>12</v>
      </c>
      <c r="B25" s="25">
        <f t="shared" si="1"/>
        <v>27.704406847016905</v>
      </c>
      <c r="C25" s="25">
        <f t="shared" si="2"/>
        <v>21.269485201547372</v>
      </c>
      <c r="D25" s="25">
        <f t="shared" si="3"/>
        <v>33.967047459499923</v>
      </c>
    </row>
    <row r="26" spans="1:4" s="14" customFormat="1" ht="23.25" x14ac:dyDescent="0.5">
      <c r="A26" s="14" t="s">
        <v>13</v>
      </c>
      <c r="B26" s="26">
        <f t="shared" si="1"/>
        <v>4.7197993131306744</v>
      </c>
      <c r="C26" s="26">
        <f t="shared" si="2"/>
        <v>0.21837159795820268</v>
      </c>
      <c r="D26" s="26">
        <f t="shared" si="3"/>
        <v>9.1007110905170112</v>
      </c>
    </row>
    <row r="27" spans="1:4" s="14" customFormat="1" ht="23.25" x14ac:dyDescent="0.5">
      <c r="A27" s="14" t="s">
        <v>14</v>
      </c>
      <c r="B27" s="26">
        <f t="shared" si="1"/>
        <v>7.1680978325908429</v>
      </c>
      <c r="C27" s="26">
        <f t="shared" si="2"/>
        <v>6.5772426579989469</v>
      </c>
      <c r="D27" s="26">
        <v>7.75</v>
      </c>
    </row>
    <row r="28" spans="1:4" s="14" customFormat="1" ht="23.25" x14ac:dyDescent="0.5">
      <c r="A28" s="22" t="s">
        <v>15</v>
      </c>
      <c r="B28" s="26">
        <f t="shared" si="1"/>
        <v>15.816509701295386</v>
      </c>
      <c r="C28" s="26">
        <f t="shared" si="2"/>
        <v>14.473870945590223</v>
      </c>
      <c r="D28" s="26">
        <f t="shared" si="3"/>
        <v>17.123202224162821</v>
      </c>
    </row>
    <row r="29" spans="1:4" ht="6.75" customHeight="1" x14ac:dyDescent="0.35">
      <c r="A29" s="27"/>
      <c r="B29" s="28"/>
      <c r="C29" s="28"/>
      <c r="D29" s="29"/>
    </row>
    <row r="30" spans="1:4" ht="6.75" customHeight="1" x14ac:dyDescent="0.35">
      <c r="A30" s="7"/>
      <c r="B30" s="30"/>
      <c r="C30" s="30"/>
      <c r="D30" s="30"/>
    </row>
    <row r="31" spans="1:4" ht="23.25" x14ac:dyDescent="0.35">
      <c r="A31" s="31" t="s">
        <v>18</v>
      </c>
      <c r="B31" s="32"/>
      <c r="C31" s="32"/>
      <c r="D31" s="32"/>
    </row>
    <row r="32" spans="1:4" ht="24" customHeight="1" x14ac:dyDescent="0.35">
      <c r="B32" s="32"/>
      <c r="C32" s="32"/>
      <c r="D32" s="32"/>
    </row>
    <row r="33" spans="2:4" ht="24" customHeight="1" x14ac:dyDescent="0.35">
      <c r="B33" s="32"/>
      <c r="C33" s="32"/>
      <c r="D33" s="32"/>
    </row>
    <row r="34" spans="2:4" ht="24" customHeight="1" x14ac:dyDescent="0.35">
      <c r="B34" s="32"/>
      <c r="C34" s="32"/>
      <c r="D34" s="32"/>
    </row>
    <row r="35" spans="2:4" ht="24" customHeight="1" x14ac:dyDescent="0.35">
      <c r="B35" s="32"/>
      <c r="C35" s="32"/>
      <c r="D35" s="32"/>
    </row>
    <row r="36" spans="2:4" ht="24" customHeight="1" x14ac:dyDescent="0.35">
      <c r="B36" s="32"/>
      <c r="C36" s="32"/>
      <c r="D36" s="32"/>
    </row>
    <row r="37" spans="2:4" ht="24" customHeight="1" x14ac:dyDescent="0.35">
      <c r="B37" s="32"/>
      <c r="C37" s="32"/>
      <c r="D37" s="32"/>
    </row>
    <row r="38" spans="2:4" ht="24" customHeight="1" x14ac:dyDescent="0.35">
      <c r="B38" s="32"/>
      <c r="C38" s="32"/>
      <c r="D38" s="32"/>
    </row>
    <row r="39" spans="2:4" ht="24" customHeight="1" x14ac:dyDescent="0.35">
      <c r="B39" s="32"/>
      <c r="C39" s="32"/>
      <c r="D39" s="32"/>
    </row>
    <row r="40" spans="2:4" ht="24" customHeight="1" x14ac:dyDescent="0.35">
      <c r="B40" s="32"/>
      <c r="C40" s="32"/>
      <c r="D40" s="32"/>
    </row>
    <row r="41" spans="2:4" ht="24" customHeight="1" x14ac:dyDescent="0.35">
      <c r="B41" s="32"/>
      <c r="C41" s="32"/>
      <c r="D41" s="32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Tab01</vt:lpstr>
      <vt:lpstr>'Tab01'!Print_Area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2017-01-24T07:12:51Z</dcterms:created>
  <dcterms:modified xsi:type="dcterms:W3CDTF">2017-01-24T09:32:15Z</dcterms:modified>
</cp:coreProperties>
</file>