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กันยายน\"/>
    </mc:Choice>
  </mc:AlternateContent>
  <bookViews>
    <workbookView xWindow="0" yWindow="0" windowWidth="20490" windowHeight="7800"/>
  </bookViews>
  <sheets>
    <sheet name="ตารางที่ 1" sheetId="1" r:id="rId1"/>
  </sheets>
  <definedNames>
    <definedName name="_xlnm.Print_Area" localSheetId="0">'ตารางที่ 1'!$A$1:$D$32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s="1"/>
  <c r="D9" i="1"/>
  <c r="B10" i="1"/>
  <c r="B9" i="1" s="1"/>
  <c r="B11" i="1"/>
  <c r="B12" i="1"/>
  <c r="C13" i="1"/>
  <c r="D13" i="1"/>
  <c r="B14" i="1"/>
  <c r="B15" i="1"/>
  <c r="B16" i="1"/>
  <c r="C25" i="1" l="1"/>
  <c r="B8" i="1"/>
  <c r="C7" i="1"/>
  <c r="C20" i="1"/>
  <c r="D8" i="1"/>
  <c r="B13" i="1"/>
  <c r="C27" i="1" l="1"/>
  <c r="C23" i="1"/>
  <c r="C19" i="1"/>
  <c r="C28" i="1"/>
  <c r="C22" i="1"/>
  <c r="C21" i="1"/>
  <c r="D7" i="1"/>
  <c r="D20" i="1"/>
  <c r="D22" i="1" l="1"/>
  <c r="D19" i="1"/>
  <c r="D26" i="1"/>
  <c r="D23" i="1"/>
  <c r="D28" i="1"/>
  <c r="D21" i="1"/>
  <c r="D25" i="1"/>
  <c r="B7" i="1"/>
  <c r="B19" i="1" l="1"/>
  <c r="B23" i="1"/>
  <c r="B26" i="1"/>
  <c r="B21" i="1"/>
  <c r="B22" i="1"/>
  <c r="B28" i="1"/>
  <c r="B20" i="1"/>
  <c r="B25" i="1"/>
</calcChain>
</file>

<file path=xl/sharedStrings.xml><?xml version="1.0" encoding="utf-8"?>
<sst xmlns="http://schemas.openxmlformats.org/spreadsheetml/2006/main" count="35" uniqueCount="23">
  <si>
    <t xml:space="preserve">                 เดือนกันยายน พ.ศ. 2559</t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</si>
  <si>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</si>
  <si>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  .. จำนวนเล็กน้อย</t>
  </si>
  <si>
    <t xml:space="preserve">   2.3  อื่นๆ</t>
  </si>
  <si>
    <t xml:space="preserve">   2.2  เรียนหนังสือ</t>
  </si>
  <si>
    <t>..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</si>
  <si>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</si>
  <si>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</si>
  <si>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</si>
  <si>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</si>
  <si>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</si>
  <si>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</si>
  <si>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</si>
  <si>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</si>
  <si>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</si>
  <si>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</si>
  <si>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</si>
  <si>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</si>
  <si>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</si>
  <si>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สถานภาพแรงงาน</t>
  </si>
  <si>
    <t xml:space="preserve">                เดือนกันยายน พ.ศ. 2559</t>
  </si>
  <si>
    <t>ตารางที่ 1 จำนวน และร้อยละของประชากรอายุ 15 ปีขึ้นไป จำแนกตามสถานภาพแรงงาน และเพศ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</si>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</sst>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_-#,##0.0_-;\-#,##0.0_-;_-&quot;-&quot;_-;_-@_-"/>
  </numFmts>
  <fonts count="8" x14ac:knownFonts="1">
    <font>
      <sz val="14"/>
      <name val="Cordia New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sz val="11"/>
      <name val="Calibri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1" xfId="0" applyFont="1" applyFill="1" applyBorder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6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5" fillId="3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87" fontId="7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/>
    <xf numFmtId="3" fontId="4" fillId="0" borderId="0" xfId="0" applyNumberFormat="1" applyFont="1" applyFill="1"/>
    <xf numFmtId="3" fontId="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188" fontId="2" fillId="0" borderId="0" xfId="0" applyNumberFormat="1" applyFont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1"/>
  <sheetViews>
    <sheetView showGridLines="0" tabSelected="1" view="pageBreakPreview" zoomScale="80" zoomScaleNormal="90" zoomScaleSheetLayoutView="80" workbookViewId="0">
      <selection activeCell="C26" sqref="C26"/>
    </sheetView>
  </sheetViews>
  <sheetFormatPr defaultColWidth="9.140625" defaultRowHeight="24" customHeight="1" x14ac:dyDescent="0.35"/>
  <cols>
    <col min="1" max="1" width="31.5703125" style="1" customWidth="1"/>
    <col min="2" max="4" width="22.7109375" style="1" customWidth="1"/>
    <col min="5" max="16384" width="9.140625" style="1"/>
  </cols>
  <sheetData>
    <row r="1" spans="1:6" ht="23.25" x14ac:dyDescent="0.35">
      <c r="A1" s="39" t="s">
        <v>21</v>
      </c>
    </row>
    <row r="2" spans="1:6" ht="23.25" x14ac:dyDescent="0.35">
      <c r="A2" s="38" t="s">
        <v>20</v>
      </c>
    </row>
    <row r="3" spans="1:6" ht="8.1" customHeight="1" x14ac:dyDescent="0.35">
      <c r="A3" s="38"/>
      <c r="B3" s="38"/>
      <c r="C3" s="38"/>
      <c r="D3" s="38"/>
    </row>
    <row r="4" spans="1:6" s="35" customFormat="1" ht="30" customHeight="1" x14ac:dyDescent="0.35">
      <c r="A4" s="37" t="s">
        <v>19</v>
      </c>
      <c r="B4" s="36" t="s">
        <v>18</v>
      </c>
      <c r="C4" s="36" t="s">
        <v>17</v>
      </c>
      <c r="D4" s="36" t="s">
        <v>16</v>
      </c>
    </row>
    <row r="5" spans="1:6" s="35" customFormat="1" ht="23.25" x14ac:dyDescent="0.35">
      <c r="A5" s="1"/>
      <c r="B5" s="40" t="s">
        <v>15</v>
      </c>
      <c r="C5" s="40"/>
      <c r="D5" s="40"/>
      <c r="E5" s="4"/>
    </row>
    <row r="6" spans="1:6" s="14" customFormat="1" ht="6" customHeight="1" x14ac:dyDescent="0.35">
      <c r="A6" s="19"/>
      <c r="C6" s="34"/>
      <c r="D6" s="34"/>
      <c r="E6" s="24"/>
    </row>
    <row r="7" spans="1:6" s="14" customFormat="1" ht="23.25" x14ac:dyDescent="0.35">
      <c r="A7" s="19" t="s">
        <v>13</v>
      </c>
      <c r="B7" s="34">
        <f>C7+D7</f>
        <v>443040</v>
      </c>
      <c r="C7" s="25">
        <f>C8+C13</f>
        <v>218512</v>
      </c>
      <c r="D7" s="25">
        <f>D8+D13</f>
        <v>224528</v>
      </c>
      <c r="E7" s="25"/>
      <c r="F7" s="33"/>
    </row>
    <row r="8" spans="1:6" s="14" customFormat="1" ht="23.25" x14ac:dyDescent="0.35">
      <c r="A8" s="14" t="s">
        <v>12</v>
      </c>
      <c r="B8" s="26">
        <f>B9+B12</f>
        <v>308867</v>
      </c>
      <c r="C8" s="26">
        <f>C9+C12</f>
        <v>167173</v>
      </c>
      <c r="D8" s="26">
        <f>D9+D12</f>
        <v>141694</v>
      </c>
      <c r="E8" s="25"/>
      <c r="F8" s="33"/>
    </row>
    <row r="9" spans="1:6" s="10" customFormat="1" ht="23.25" x14ac:dyDescent="0.35">
      <c r="A9" s="10" t="s">
        <v>11</v>
      </c>
      <c r="B9" s="31">
        <f>B10+B11</f>
        <v>308867</v>
      </c>
      <c r="C9" s="31">
        <f>C10+C11</f>
        <v>167173</v>
      </c>
      <c r="D9" s="31">
        <f>D10+D11</f>
        <v>141694</v>
      </c>
      <c r="E9" s="24"/>
      <c r="F9" s="32"/>
    </row>
    <row r="10" spans="1:6" s="10" customFormat="1" ht="23.25" x14ac:dyDescent="0.35">
      <c r="A10" s="10" t="s">
        <v>10</v>
      </c>
      <c r="B10" s="23">
        <f t="shared" ref="B10:B16" si="0">C10+D10</f>
        <v>307543</v>
      </c>
      <c r="C10" s="21">
        <v>166731</v>
      </c>
      <c r="D10" s="21">
        <v>140812</v>
      </c>
      <c r="E10" s="24"/>
    </row>
    <row r="11" spans="1:6" s="10" customFormat="1" ht="23.25" x14ac:dyDescent="0.35">
      <c r="A11" s="10" t="s">
        <v>9</v>
      </c>
      <c r="B11" s="23">
        <f t="shared" si="0"/>
        <v>1324</v>
      </c>
      <c r="C11" s="31">
        <v>442</v>
      </c>
      <c r="D11" s="31">
        <v>882</v>
      </c>
      <c r="E11" s="24"/>
    </row>
    <row r="12" spans="1:6" s="10" customFormat="1" ht="23.25" x14ac:dyDescent="0.35">
      <c r="A12" s="10" t="s">
        <v>8</v>
      </c>
      <c r="B12" s="30">
        <f t="shared" si="0"/>
        <v>0</v>
      </c>
      <c r="C12" s="29">
        <v>0</v>
      </c>
      <c r="D12" s="29">
        <v>0</v>
      </c>
      <c r="E12" s="28"/>
    </row>
    <row r="13" spans="1:6" s="14" customFormat="1" ht="23.25" x14ac:dyDescent="0.35">
      <c r="A13" s="14" t="s">
        <v>7</v>
      </c>
      <c r="B13" s="27">
        <f t="shared" si="0"/>
        <v>134173</v>
      </c>
      <c r="C13" s="26">
        <f>SUM(C14:C16)</f>
        <v>51339</v>
      </c>
      <c r="D13" s="26">
        <f>SUM(D14:D16)</f>
        <v>82834</v>
      </c>
      <c r="E13" s="25"/>
    </row>
    <row r="14" spans="1:6" s="10" customFormat="1" ht="23.25" x14ac:dyDescent="0.35">
      <c r="A14" s="10" t="s">
        <v>6</v>
      </c>
      <c r="B14" s="23">
        <f t="shared" si="0"/>
        <v>27106</v>
      </c>
      <c r="C14" s="21">
        <v>67</v>
      </c>
      <c r="D14" s="21">
        <v>27039</v>
      </c>
      <c r="E14" s="24"/>
    </row>
    <row r="15" spans="1:6" s="10" customFormat="1" ht="23.25" x14ac:dyDescent="0.35">
      <c r="A15" s="10" t="s">
        <v>4</v>
      </c>
      <c r="B15" s="23">
        <f t="shared" si="0"/>
        <v>32056</v>
      </c>
      <c r="C15" s="21">
        <v>14887</v>
      </c>
      <c r="D15" s="21">
        <v>17169</v>
      </c>
      <c r="E15" s="24"/>
    </row>
    <row r="16" spans="1:6" s="10" customFormat="1" ht="23.25" x14ac:dyDescent="0.35">
      <c r="A16" s="13" t="s">
        <v>3</v>
      </c>
      <c r="B16" s="23">
        <f t="shared" si="0"/>
        <v>75011</v>
      </c>
      <c r="C16" s="22">
        <v>36385</v>
      </c>
      <c r="D16" s="21">
        <v>38626</v>
      </c>
    </row>
    <row r="17" spans="1:7" s="10" customFormat="1" ht="23.25" x14ac:dyDescent="0.35">
      <c r="A17" s="1"/>
      <c r="B17" s="41" t="s">
        <v>14</v>
      </c>
      <c r="C17" s="41"/>
      <c r="D17" s="41"/>
    </row>
    <row r="18" spans="1:7" s="14" customFormat="1" ht="6" customHeight="1" x14ac:dyDescent="0.5">
      <c r="A18" s="19"/>
      <c r="B18" s="20"/>
      <c r="C18" s="20"/>
      <c r="D18" s="20"/>
    </row>
    <row r="19" spans="1:7" s="14" customFormat="1" ht="23.25" x14ac:dyDescent="0.5">
      <c r="A19" s="19" t="s">
        <v>13</v>
      </c>
      <c r="B19" s="18">
        <f>B7/$B$7*100</f>
        <v>100</v>
      </c>
      <c r="C19" s="18">
        <f>C7/$C$7*100</f>
        <v>100</v>
      </c>
      <c r="D19" s="18">
        <f>D7/$D$7*100</f>
        <v>100</v>
      </c>
    </row>
    <row r="20" spans="1:7" s="14" customFormat="1" ht="23.25" x14ac:dyDescent="0.5">
      <c r="A20" s="14" t="s">
        <v>12</v>
      </c>
      <c r="B20" s="15">
        <f>B8/$B$7*100</f>
        <v>69.715375586854449</v>
      </c>
      <c r="C20" s="15">
        <f>C8/$C$7*100</f>
        <v>76.505180493519802</v>
      </c>
      <c r="D20" s="15">
        <f>D8/$D$7*100</f>
        <v>63.107496615121491</v>
      </c>
      <c r="F20" s="11"/>
      <c r="G20" s="17"/>
    </row>
    <row r="21" spans="1:7" s="14" customFormat="1" ht="23.25" x14ac:dyDescent="0.5">
      <c r="A21" s="10" t="s">
        <v>11</v>
      </c>
      <c r="B21" s="12">
        <f>B9/$B$7*100</f>
        <v>69.715375586854449</v>
      </c>
      <c r="C21" s="12">
        <f>C9/$C$7*100</f>
        <v>76.505180493519802</v>
      </c>
      <c r="D21" s="12">
        <f>D9/$D$7*100</f>
        <v>63.107496615121491</v>
      </c>
      <c r="F21" s="11"/>
      <c r="G21" s="17"/>
    </row>
    <row r="22" spans="1:7" s="10" customFormat="1" ht="23.25" x14ac:dyDescent="0.5">
      <c r="A22" s="10" t="s">
        <v>10</v>
      </c>
      <c r="B22" s="12">
        <f>B10/$B$7*100</f>
        <v>69.416531238714342</v>
      </c>
      <c r="C22" s="12">
        <f>C10/$C$7*100</f>
        <v>76.30290327304678</v>
      </c>
      <c r="D22" s="12">
        <f>D10/$D$7*100</f>
        <v>62.71467255754294</v>
      </c>
      <c r="F22" s="11"/>
      <c r="G22" s="16"/>
    </row>
    <row r="23" spans="1:7" s="10" customFormat="1" ht="23.25" x14ac:dyDescent="0.5">
      <c r="A23" s="10" t="s">
        <v>9</v>
      </c>
      <c r="B23" s="12">
        <f>B11/$B$7*100</f>
        <v>0.29884434814012278</v>
      </c>
      <c r="C23" s="12">
        <f>C11/$C$7*100</f>
        <v>0.20227722047301749</v>
      </c>
      <c r="D23" s="12">
        <f>D11/$D$7*100</f>
        <v>0.39282405757856476</v>
      </c>
      <c r="G23" s="16"/>
    </row>
    <row r="24" spans="1:7" s="10" customFormat="1" ht="23.25" x14ac:dyDescent="0.5">
      <c r="A24" s="10" t="s">
        <v>8</v>
      </c>
      <c r="B24" s="12" t="s">
        <v>22</v>
      </c>
      <c r="C24" s="12" t="s">
        <v>22</v>
      </c>
      <c r="D24" s="12" t="s">
        <v>22</v>
      </c>
    </row>
    <row r="25" spans="1:7" s="14" customFormat="1" ht="23.25" x14ac:dyDescent="0.5">
      <c r="A25" s="14" t="s">
        <v>7</v>
      </c>
      <c r="B25" s="15">
        <f>B13/$B$7*100</f>
        <v>30.28462441314554</v>
      </c>
      <c r="C25" s="15">
        <f>C13/$C$7*100</f>
        <v>23.494819506480194</v>
      </c>
      <c r="D25" s="15">
        <f>D13/$D$7*100</f>
        <v>36.892503384878502</v>
      </c>
    </row>
    <row r="26" spans="1:7" s="10" customFormat="1" ht="23.25" x14ac:dyDescent="0.5">
      <c r="A26" s="10" t="s">
        <v>6</v>
      </c>
      <c r="B26" s="12">
        <f>B14/$B$7*100</f>
        <v>6.1181834597327551</v>
      </c>
      <c r="C26" s="12" t="s">
        <v>5</v>
      </c>
      <c r="D26" s="12">
        <f>D14/$D$7*100</f>
        <v>12.04259602365852</v>
      </c>
      <c r="E26" s="11"/>
    </row>
    <row r="27" spans="1:7" s="10" customFormat="1" ht="23.25" x14ac:dyDescent="0.5">
      <c r="A27" s="10" t="s">
        <v>4</v>
      </c>
      <c r="B27" s="12">
        <v>7.3</v>
      </c>
      <c r="C27" s="12">
        <f>C15/$C$7*100</f>
        <v>6.812898147470162</v>
      </c>
      <c r="D27" s="12">
        <v>7.7</v>
      </c>
      <c r="E27" s="11"/>
    </row>
    <row r="28" spans="1:7" s="10" customFormat="1" ht="23.25" x14ac:dyDescent="0.5">
      <c r="A28" s="13" t="s">
        <v>3</v>
      </c>
      <c r="B28" s="12">
        <f>B16/$B$7*100</f>
        <v>16.930976886962803</v>
      </c>
      <c r="C28" s="12">
        <f>C16/$C$7*100</f>
        <v>16.651259427399868</v>
      </c>
      <c r="D28" s="12">
        <f>D16/$D$7*100</f>
        <v>17.203199600940643</v>
      </c>
      <c r="E28" s="11"/>
    </row>
    <row r="29" spans="1:7" ht="21" customHeight="1" x14ac:dyDescent="0.35">
      <c r="A29" s="9"/>
      <c r="B29" s="8"/>
      <c r="C29" s="8"/>
      <c r="D29" s="8"/>
      <c r="E29" s="7"/>
    </row>
    <row r="30" spans="1:7" ht="25.5" customHeight="1" x14ac:dyDescent="0.35">
      <c r="A30" s="6" t="s">
        <v>2</v>
      </c>
      <c r="B30" s="5"/>
      <c r="C30" s="5"/>
      <c r="D30" s="5"/>
    </row>
    <row r="31" spans="1:7" ht="23.25" x14ac:dyDescent="0.35">
      <c r="A31" s="4" t="s">
        <v>1</v>
      </c>
      <c r="B31" s="2"/>
      <c r="C31" s="2"/>
      <c r="D31" s="2"/>
    </row>
    <row r="32" spans="1:7" ht="24" customHeight="1" x14ac:dyDescent="0.35">
      <c r="A32" s="3" t="s">
        <v>0</v>
      </c>
      <c r="B32" s="2"/>
      <c r="C32" s="2"/>
      <c r="D32" s="2"/>
    </row>
    <row r="33" spans="2:4" ht="24" customHeight="1" x14ac:dyDescent="0.35">
      <c r="B33" s="2"/>
      <c r="C33" s="2"/>
      <c r="D33" s="2"/>
    </row>
    <row r="34" spans="2:4" ht="24" customHeight="1" x14ac:dyDescent="0.35">
      <c r="B34" s="2"/>
      <c r="C34" s="2"/>
      <c r="D34" s="2"/>
    </row>
    <row r="35" spans="2:4" ht="24" customHeight="1" x14ac:dyDescent="0.35">
      <c r="B35" s="2"/>
      <c r="C35" s="2"/>
      <c r="D35" s="2"/>
    </row>
    <row r="36" spans="2:4" ht="24" customHeight="1" x14ac:dyDescent="0.35">
      <c r="B36" s="2"/>
      <c r="C36" s="2"/>
      <c r="D36" s="2"/>
    </row>
    <row r="37" spans="2:4" ht="24" customHeight="1" x14ac:dyDescent="0.35">
      <c r="B37" s="2"/>
      <c r="C37" s="2"/>
      <c r="D37" s="2"/>
    </row>
    <row r="38" spans="2:4" ht="24" customHeight="1" x14ac:dyDescent="0.35">
      <c r="B38" s="2"/>
      <c r="C38" s="2"/>
      <c r="D38" s="2"/>
    </row>
    <row r="39" spans="2:4" ht="24" customHeight="1" x14ac:dyDescent="0.35">
      <c r="B39" s="2"/>
      <c r="C39" s="2"/>
      <c r="D39" s="2"/>
    </row>
    <row r="40" spans="2:4" ht="24" customHeight="1" x14ac:dyDescent="0.35">
      <c r="B40" s="2"/>
      <c r="C40" s="2"/>
      <c r="D40" s="2"/>
    </row>
    <row r="41" spans="2:4" ht="24" customHeight="1" x14ac:dyDescent="0.35">
      <c r="B41" s="2"/>
      <c r="C41" s="2"/>
      <c r="D41" s="2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61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KKD Windows7 V.11_x86</cp:lastModifiedBy>
  <dcterms:created xsi:type="dcterms:W3CDTF">2017-01-25T02:19:49Z</dcterms:created>
  <dcterms:modified xsi:type="dcterms:W3CDTF">2017-01-25T08:23:34Z</dcterms:modified>
</cp:coreProperties>
</file>