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1715" windowHeight="5610"/>
  </bookViews>
  <sheets>
    <sheet name="T-20.5" sheetId="25" r:id="rId1"/>
    <sheet name="T-20.6" sheetId="26" r:id="rId2"/>
    <sheet name="T-20.7" sheetId="27" r:id="rId3"/>
  </sheets>
  <definedNames>
    <definedName name="_xlnm.Print_Area" localSheetId="0">'T-20.5'!$A$1:$AG$56</definedName>
    <definedName name="_xlnm.Print_Area" localSheetId="1">'T-20.6'!$A$1:$Y$47</definedName>
    <definedName name="_xlnm.Print_Area" localSheetId="2">'T-20.7'!$A$1:$Y$51</definedName>
  </definedNames>
  <calcPr calcId="125725"/>
</workbook>
</file>

<file path=xl/calcChain.xml><?xml version="1.0" encoding="utf-8"?>
<calcChain xmlns="http://schemas.openxmlformats.org/spreadsheetml/2006/main">
  <c r="H12" i="27"/>
  <c r="P12" i="25"/>
</calcChain>
</file>

<file path=xl/sharedStrings.xml><?xml version="1.0" encoding="utf-8"?>
<sst xmlns="http://schemas.openxmlformats.org/spreadsheetml/2006/main" count="422" uniqueCount="96">
  <si>
    <t>ตาราง</t>
  </si>
  <si>
    <t>Table</t>
  </si>
  <si>
    <t>2556 (2013)</t>
  </si>
  <si>
    <t>2557 (2014)</t>
  </si>
  <si>
    <t>2558 (2015)</t>
  </si>
  <si>
    <t>-</t>
  </si>
  <si>
    <t xml:space="preserve">Source:  Ratchaburi Meteorological Station </t>
  </si>
  <si>
    <t xml:space="preserve">    ที่มา:  สถานีตรวจอากาศจังหวัดราชบุรี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</si>
  <si>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</si>
  <si>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</si>
  <si>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</si>
  <si>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</si>
  <si>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</si>
  <si>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</si>
  <si>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</si>
  <si>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</si>
  <si>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</si>
  <si>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</si>
  <si>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</si>
  <si>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</si>
  <si>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</si>
  <si>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</si>
  <si>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</si>
  <si>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</si>
  <si>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</si>
  <si>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</si>
  <si>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</si>
  <si>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</si>
  <si>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</si>
  <si>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</si>
  <si>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</si>
  <si>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</si>
  <si>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</si>
  <si>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</si>
  <si>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 xml:space="preserve">   pressure (HPA)    </t>
  </si>
  <si>
    <t xml:space="preserve"> minimum</t>
  </si>
  <si>
    <t xml:space="preserve"> maximum</t>
  </si>
  <si>
    <t>maximum</t>
  </si>
  <si>
    <t xml:space="preserve">  atmospheric </t>
  </si>
  <si>
    <t>Minimum</t>
  </si>
  <si>
    <t xml:space="preserve"> Maximum</t>
  </si>
  <si>
    <t>Mean</t>
  </si>
  <si>
    <t xml:space="preserve">Mean </t>
  </si>
  <si>
    <t xml:space="preserve">Mean  </t>
  </si>
  <si>
    <t>ต่ำสุด</t>
  </si>
  <si>
    <t>สูงสุด</t>
  </si>
  <si>
    <t>เฉลี่ยต่ำสุด</t>
  </si>
  <si>
    <t>เฉลี่ยสูงสุด</t>
  </si>
  <si>
    <t>เฉลี่ย</t>
  </si>
  <si>
    <t xml:space="preserve">เฉลี่ย </t>
  </si>
  <si>
    <r>
      <t>Temperature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C)</t>
    </r>
  </si>
  <si>
    <t xml:space="preserve">  ความกดอากาศ                          </t>
  </si>
  <si>
    <r>
      <t>อุณหภูมิ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</si>
  <si>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>Monthly</t>
  </si>
  <si>
    <t>เดือน</t>
  </si>
  <si>
    <t xml:space="preserve">atmospheric </t>
  </si>
  <si>
    <t xml:space="preserve">   ความกดอากาศ                          </t>
  </si>
  <si>
    <t xml:space="preserve">Source: Ratchaburi Meteorological Station </t>
  </si>
  <si>
    <t xml:space="preserve"> Minimum</t>
  </si>
  <si>
    <t>Mean minimum</t>
  </si>
  <si>
    <t>Mean maximum</t>
  </si>
  <si>
    <t xml:space="preserve">Source:  Ratchaburi  Meteorological Station </t>
  </si>
  <si>
    <t xml:space="preserve">     ที่มา:  สถานีตรวจอากาศจังหวัดราชบุรี</t>
  </si>
  <si>
    <t>5 Jun.</t>
  </si>
  <si>
    <t>maximum rainfall</t>
  </si>
  <si>
    <t>rainfall</t>
  </si>
  <si>
    <t>day</t>
  </si>
  <si>
    <t>Date of daily</t>
  </si>
  <si>
    <t>Daily maximum</t>
  </si>
  <si>
    <t>No. of rainy</t>
  </si>
  <si>
    <t>Rainfall</t>
  </si>
  <si>
    <t>ฝนสูงที่สุด</t>
  </si>
  <si>
    <t>ที่ฝนตก</t>
  </si>
  <si>
    <t>ปริมาณฝน</t>
  </si>
  <si>
    <t xml:space="preserve">  วันที่ปริมาณ  </t>
  </si>
  <si>
    <t>จำนวนวัน</t>
  </si>
  <si>
    <t>(มิลลิเมตร  mm.)</t>
  </si>
  <si>
    <t>2559 (2016)</t>
  </si>
  <si>
    <t>Monthly Rainfall Data: 2013 - 2016</t>
  </si>
  <si>
    <t>ปริมาณฝนเป็นรายเดือน พ.ศ. 2556 - 2559</t>
  </si>
  <si>
    <t>ปริมาณฝนเป็นรายเดือน พ.ศ. 2556 - 2559 (ต่อ)</t>
  </si>
  <si>
    <t>Monthly Rainfall Data: 2013 - 2016 (Cont.)</t>
  </si>
  <si>
    <t>ความชื้นสัมพัทธ์ เป็นรายเดือน  พ.ศ. 2556  - 2559</t>
  </si>
  <si>
    <t>Monthly Relative Humidity Data: 2013  -2016</t>
  </si>
  <si>
    <t>ความชื้นสัมพัทธ์ เป็นรายเดือน พ.ศ. 2556 - 2559  (ต่อ)</t>
  </si>
  <si>
    <t>Monthly Relative Humidity Data: 2013 - 2016 (Cont.)</t>
  </si>
  <si>
    <t>อุณหภูมิ และความกดอากาศ ณ สถานีตรวจอากาศ เป็นรายเดือน พ.ศ. 2556 - 2559</t>
  </si>
  <si>
    <t>Monthly Temperature and Atmospheric Pressure Data : 2013 - 2016</t>
  </si>
  <si>
    <t>อุณหภูมิ และความกดอากาศ เป็นรายเดือน พ.ศ. 2556 - 2559 (ต่อ)</t>
  </si>
  <si>
    <t>Monthly Temperature and Atmospheric Pressure Data: 2013 - 2016 (Cont.)</t>
  </si>
  <si>
    <t>สถานีตรวจอากาศราชบุรี  Ratchaburi Meteorological station</t>
  </si>
  <si>
    <t>สถานีตรวจอากาศ ราชบุรี Ratchaburi Meteorological station</t>
  </si>
  <si>
    <t xml:space="preserve"> 3 มี.ค.(Mar.)</t>
  </si>
  <si>
    <t>5 มิ.ย.(Jun.)</t>
  </si>
  <si>
    <t>31 ก.ค.(July.)</t>
  </si>
  <si>
    <t>24 ก.ย.(Sep.)</t>
  </si>
</sst>
</file>

<file path=xl/styles.xml><?xml version="1.0" encoding="utf-8"?>
<styleSheet xmlns="http://schemas.openxmlformats.org/spreadsheetml/2006/main">
  <numFmts count="4">
    <numFmt numFmtId="187" formatCode="_-* #,##0.00_-;\-* #,##0.00_-;_-* &quot;-&quot;??_-;_-@_-"/>
    <numFmt numFmtId="189" formatCode="0.0"/>
    <numFmt numFmtId="190" formatCode="#,##0.0"/>
    <numFmt numFmtId="191" formatCode="#,##0.0_);\(#,##0.0\)"/>
  </numFmts>
  <fonts count="14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i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3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2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7" fillId="0" borderId="0" xfId="0" applyFont="1" applyAlignment="1">
      <alignment horizontal="center"/>
    </xf>
    <xf numFmtId="0" fontId="4" fillId="0" borderId="0" xfId="0" applyFont="1" applyBorder="1"/>
    <xf numFmtId="0" fontId="4" fillId="0" borderId="5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7" fillId="0" borderId="0" xfId="0" applyFont="1" applyBorder="1"/>
    <xf numFmtId="0" fontId="6" fillId="0" borderId="3" xfId="0" applyFont="1" applyBorder="1" applyAlignment="1">
      <alignment horizontal="right" indent="2"/>
    </xf>
    <xf numFmtId="0" fontId="6" fillId="0" borderId="0" xfId="0" applyFont="1" applyBorder="1" applyAlignment="1">
      <alignment horizontal="right" indent="2"/>
    </xf>
    <xf numFmtId="0" fontId="6" fillId="0" borderId="0" xfId="0" applyFont="1" applyBorder="1" applyAlignment="1">
      <alignment horizontal="right" indent="1"/>
    </xf>
    <xf numFmtId="0" fontId="6" fillId="0" borderId="0" xfId="0" applyFont="1" applyBorder="1" applyAlignment="1">
      <alignment horizontal="left" indent="1"/>
    </xf>
    <xf numFmtId="0" fontId="7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/>
    <xf numFmtId="0" fontId="6" fillId="0" borderId="2" xfId="0" applyFont="1" applyBorder="1" applyAlignment="1">
      <alignment horizontal="right" indent="1"/>
    </xf>
    <xf numFmtId="189" fontId="6" fillId="0" borderId="5" xfId="0" applyNumberFormat="1" applyFont="1" applyFill="1" applyBorder="1" applyAlignment="1">
      <alignment horizontal="right" indent="1"/>
    </xf>
    <xf numFmtId="189" fontId="6" fillId="0" borderId="4" xfId="0" applyNumberFormat="1" applyFont="1" applyFill="1" applyBorder="1" applyAlignment="1">
      <alignment horizontal="right" indent="1"/>
    </xf>
    <xf numFmtId="0" fontId="6" fillId="0" borderId="4" xfId="0" applyFont="1" applyFill="1" applyBorder="1" applyAlignment="1">
      <alignment horizontal="right" indent="1"/>
    </xf>
    <xf numFmtId="189" fontId="6" fillId="0" borderId="1" xfId="0" applyNumberFormat="1" applyFont="1" applyFill="1" applyBorder="1" applyAlignment="1">
      <alignment horizontal="right" indent="1"/>
    </xf>
    <xf numFmtId="189" fontId="6" fillId="0" borderId="3" xfId="0" applyNumberFormat="1" applyFont="1" applyFill="1" applyBorder="1" applyAlignment="1">
      <alignment horizontal="right" indent="1"/>
    </xf>
    <xf numFmtId="0" fontId="6" fillId="0" borderId="3" xfId="0" applyFont="1" applyFill="1" applyBorder="1" applyAlignment="1">
      <alignment horizontal="right" indent="1"/>
    </xf>
    <xf numFmtId="191" fontId="10" fillId="0" borderId="3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Border="1" applyAlignment="1">
      <alignment horizontal="right" indent="1"/>
    </xf>
    <xf numFmtId="0" fontId="7" fillId="0" borderId="0" xfId="0" applyFont="1" applyBorder="1" applyAlignment="1">
      <alignment horizontal="right" indent="1"/>
    </xf>
    <xf numFmtId="189" fontId="7" fillId="0" borderId="1" xfId="0" applyNumberFormat="1" applyFont="1" applyFill="1" applyBorder="1" applyAlignment="1">
      <alignment horizontal="right" indent="1"/>
    </xf>
    <xf numFmtId="189" fontId="7" fillId="0" borderId="3" xfId="0" applyNumberFormat="1" applyFont="1" applyFill="1" applyBorder="1" applyAlignment="1">
      <alignment horizontal="right" indent="1"/>
    </xf>
    <xf numFmtId="0" fontId="7" fillId="0" borderId="3" xfId="0" applyFont="1" applyFill="1" applyBorder="1" applyAlignment="1">
      <alignment horizontal="right" indent="1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8" fillId="0" borderId="3" xfId="0" applyFont="1" applyBorder="1" applyAlignment="1"/>
    <xf numFmtId="0" fontId="12" fillId="0" borderId="0" xfId="0" applyFont="1"/>
    <xf numFmtId="0" fontId="12" fillId="0" borderId="0" xfId="0" applyFont="1" applyAlignment="1">
      <alignment horizontal="left"/>
    </xf>
    <xf numFmtId="189" fontId="5" fillId="0" borderId="0" xfId="0" applyNumberFormat="1" applyFont="1" applyAlignment="1">
      <alignment horizontal="left"/>
    </xf>
    <xf numFmtId="0" fontId="6" fillId="0" borderId="1" xfId="0" applyFont="1" applyFill="1" applyBorder="1" applyAlignment="1">
      <alignment horizontal="right" indent="1"/>
    </xf>
    <xf numFmtId="189" fontId="6" fillId="0" borderId="1" xfId="0" applyNumberFormat="1" applyFont="1" applyBorder="1" applyAlignment="1">
      <alignment horizontal="right" indent="1"/>
    </xf>
    <xf numFmtId="189" fontId="6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right" indent="1"/>
    </xf>
    <xf numFmtId="189" fontId="7" fillId="0" borderId="1" xfId="0" applyNumberFormat="1" applyFont="1" applyFill="1" applyBorder="1" applyAlignment="1">
      <alignment horizontal="right"/>
    </xf>
    <xf numFmtId="189" fontId="7" fillId="0" borderId="1" xfId="0" applyNumberFormat="1" applyFont="1" applyBorder="1" applyAlignment="1">
      <alignment horizontal="right" indent="1"/>
    </xf>
    <xf numFmtId="189" fontId="6" fillId="0" borderId="1" xfId="0" applyNumberFormat="1" applyFont="1" applyBorder="1" applyAlignment="1">
      <alignment horizontal="center"/>
    </xf>
    <xf numFmtId="189" fontId="6" fillId="0" borderId="1" xfId="0" applyNumberFormat="1" applyFont="1" applyBorder="1" applyAlignment="1">
      <alignment horizontal="right" indent="2"/>
    </xf>
    <xf numFmtId="189" fontId="6" fillId="0" borderId="3" xfId="0" applyNumberFormat="1" applyFont="1" applyBorder="1" applyAlignment="1">
      <alignment horizontal="right" indent="2"/>
    </xf>
    <xf numFmtId="0" fontId="6" fillId="0" borderId="1" xfId="0" applyFont="1" applyBorder="1" applyAlignment="1">
      <alignment horizontal="right" indent="1"/>
    </xf>
    <xf numFmtId="189" fontId="6" fillId="0" borderId="0" xfId="0" applyNumberFormat="1" applyFont="1" applyBorder="1" applyAlignment="1">
      <alignment horizontal="center"/>
    </xf>
    <xf numFmtId="0" fontId="6" fillId="0" borderId="1" xfId="0" applyFont="1" applyBorder="1" applyAlignment="1">
      <alignment horizontal="right" indent="2"/>
    </xf>
    <xf numFmtId="0" fontId="4" fillId="0" borderId="1" xfId="0" applyFont="1" applyBorder="1" applyAlignment="1">
      <alignment horizontal="right" indent="1"/>
    </xf>
    <xf numFmtId="0" fontId="7" fillId="0" borderId="0" xfId="0" applyFont="1" applyBorder="1" applyAlignment="1">
      <alignment horizontal="right" indent="2"/>
    </xf>
    <xf numFmtId="0" fontId="7" fillId="0" borderId="1" xfId="0" applyFont="1" applyBorder="1" applyAlignment="1">
      <alignment horizontal="right" indent="2"/>
    </xf>
    <xf numFmtId="0" fontId="7" fillId="0" borderId="3" xfId="0" applyFont="1" applyBorder="1" applyAlignment="1">
      <alignment horizontal="right" indent="2"/>
    </xf>
    <xf numFmtId="0" fontId="7" fillId="0" borderId="1" xfId="0" applyFont="1" applyBorder="1" applyAlignment="1">
      <alignment horizontal="right" indent="1"/>
    </xf>
    <xf numFmtId="0" fontId="8" fillId="0" borderId="0" xfId="0" applyFont="1" applyBorder="1"/>
    <xf numFmtId="0" fontId="8" fillId="0" borderId="2" xfId="0" applyFont="1" applyBorder="1"/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89" fontId="7" fillId="0" borderId="1" xfId="0" applyNumberFormat="1" applyFont="1" applyBorder="1" applyAlignment="1">
      <alignment horizontal="right" indent="2"/>
    </xf>
    <xf numFmtId="190" fontId="7" fillId="0" borderId="1" xfId="0" applyNumberFormat="1" applyFont="1" applyBorder="1" applyAlignment="1">
      <alignment horizontal="right" indent="1"/>
    </xf>
    <xf numFmtId="0" fontId="4" fillId="0" borderId="10" xfId="0" applyFont="1" applyBorder="1"/>
    <xf numFmtId="0" fontId="4" fillId="0" borderId="4" xfId="0" applyFont="1" applyBorder="1"/>
    <xf numFmtId="0" fontId="6" fillId="0" borderId="9" xfId="0" applyFont="1" applyBorder="1" applyAlignment="1">
      <alignment horizontal="right" indent="2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right" indent="2"/>
    </xf>
    <xf numFmtId="16" fontId="7" fillId="0" borderId="0" xfId="0" quotePrefix="1" applyNumberFormat="1" applyFont="1" applyBorder="1" applyAlignment="1"/>
    <xf numFmtId="16" fontId="7" fillId="0" borderId="9" xfId="0" applyNumberFormat="1" applyFont="1" applyBorder="1" applyAlignment="1">
      <alignment horizontal="right" indent="2"/>
    </xf>
    <xf numFmtId="0" fontId="7" fillId="0" borderId="9" xfId="0" applyFont="1" applyBorder="1" applyAlignment="1">
      <alignment horizontal="right" indent="2"/>
    </xf>
    <xf numFmtId="16" fontId="7" fillId="0" borderId="3" xfId="0" applyNumberFormat="1" applyFont="1" applyBorder="1" applyAlignment="1">
      <alignment horizontal="right" indent="2"/>
    </xf>
    <xf numFmtId="0" fontId="4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189" fontId="5" fillId="0" borderId="0" xfId="0" applyNumberFormat="1" applyFont="1" applyAlignment="1">
      <alignment horizontal="center"/>
    </xf>
    <xf numFmtId="190" fontId="6" fillId="0" borderId="0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90" fontId="6" fillId="0" borderId="0" xfId="0" applyNumberFormat="1" applyFont="1" applyBorder="1" applyAlignment="1">
      <alignment horizontal="right" indent="2"/>
    </xf>
    <xf numFmtId="0" fontId="4" fillId="0" borderId="3" xfId="0" applyFont="1" applyBorder="1"/>
    <xf numFmtId="190" fontId="13" fillId="0" borderId="0" xfId="0" applyNumberFormat="1" applyFont="1" applyBorder="1" applyAlignment="1">
      <alignment horizontal="right" indent="2"/>
    </xf>
    <xf numFmtId="4" fontId="7" fillId="0" borderId="1" xfId="0" applyNumberFormat="1" applyFont="1" applyBorder="1" applyAlignment="1">
      <alignment horizontal="right" indent="1"/>
    </xf>
    <xf numFmtId="190" fontId="7" fillId="0" borderId="0" xfId="0" applyNumberFormat="1" applyFont="1" applyBorder="1" applyAlignment="1">
      <alignment horizontal="right" indent="2"/>
    </xf>
    <xf numFmtId="0" fontId="6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89" fontId="7" fillId="0" borderId="3" xfId="0" applyNumberFormat="1" applyFont="1" applyBorder="1" applyAlignment="1">
      <alignment horizontal="right" indent="2"/>
    </xf>
    <xf numFmtId="189" fontId="4" fillId="0" borderId="1" xfId="0" applyNumberFormat="1" applyFont="1" applyBorder="1" applyAlignment="1">
      <alignment horizontal="right" indent="1"/>
    </xf>
    <xf numFmtId="189" fontId="7" fillId="0" borderId="9" xfId="0" applyNumberFormat="1" applyFont="1" applyBorder="1" applyAlignment="1">
      <alignment horizontal="right" indent="2"/>
    </xf>
    <xf numFmtId="0" fontId="7" fillId="0" borderId="8" xfId="0" applyFont="1" applyBorder="1" applyAlignment="1">
      <alignment horizontal="center"/>
    </xf>
    <xf numFmtId="0" fontId="4" fillId="0" borderId="8" xfId="0" applyFont="1" applyBorder="1"/>
    <xf numFmtId="0" fontId="7" fillId="0" borderId="8" xfId="0" applyFont="1" applyBorder="1"/>
    <xf numFmtId="0" fontId="7" fillId="0" borderId="11" xfId="0" applyFont="1" applyBorder="1"/>
    <xf numFmtId="0" fontId="9" fillId="0" borderId="6" xfId="0" applyFont="1" applyBorder="1"/>
    <xf numFmtId="0" fontId="9" fillId="0" borderId="8" xfId="0" applyFont="1" applyBorder="1"/>
    <xf numFmtId="0" fontId="12" fillId="0" borderId="8" xfId="0" applyFont="1" applyBorder="1"/>
    <xf numFmtId="0" fontId="12" fillId="0" borderId="8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/>
    <xf numFmtId="190" fontId="7" fillId="0" borderId="1" xfId="0" applyNumberFormat="1" applyFont="1" applyBorder="1" applyAlignment="1">
      <alignment horizontal="right" indent="2"/>
    </xf>
    <xf numFmtId="190" fontId="7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" fontId="7" fillId="0" borderId="9" xfId="0" applyNumberFormat="1" applyFont="1" applyBorder="1" applyAlignment="1">
      <alignment horizontal="center"/>
    </xf>
    <xf numFmtId="16" fontId="7" fillId="0" borderId="9" xfId="0" quotePrefix="1" applyNumberFormat="1" applyFont="1" applyBorder="1" applyAlignment="1">
      <alignment horizontal="center"/>
    </xf>
    <xf numFmtId="0" fontId="8" fillId="0" borderId="0" xfId="0" applyFont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87" fontId="6" fillId="0" borderId="1" xfId="1" applyNumberFormat="1" applyFont="1" applyBorder="1" applyAlignment="1">
      <alignment horizontal="right" indent="1"/>
    </xf>
    <xf numFmtId="187" fontId="6" fillId="0" borderId="3" xfId="1" applyNumberFormat="1" applyFont="1" applyBorder="1" applyAlignment="1">
      <alignment horizontal="right" inden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187" fontId="6" fillId="0" borderId="1" xfId="1" applyNumberFormat="1" applyFont="1" applyFill="1" applyBorder="1" applyAlignment="1">
      <alignment horizontal="right" indent="1"/>
    </xf>
    <xf numFmtId="187" fontId="6" fillId="0" borderId="3" xfId="1" applyNumberFormat="1" applyFont="1" applyFill="1" applyBorder="1" applyAlignment="1">
      <alignment horizontal="right" indent="1"/>
    </xf>
    <xf numFmtId="4" fontId="7" fillId="0" borderId="1" xfId="0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187" fontId="7" fillId="0" borderId="1" xfId="1" applyNumberFormat="1" applyFont="1" applyBorder="1" applyAlignment="1">
      <alignment horizontal="right" indent="1"/>
    </xf>
    <xf numFmtId="187" fontId="7" fillId="0" borderId="3" xfId="1" applyNumberFormat="1" applyFont="1" applyBorder="1" applyAlignment="1">
      <alignment horizontal="right" indent="1"/>
    </xf>
    <xf numFmtId="187" fontId="6" fillId="0" borderId="5" xfId="1" applyNumberFormat="1" applyFont="1" applyBorder="1" applyAlignment="1">
      <alignment horizontal="right" indent="1"/>
    </xf>
    <xf numFmtId="187" fontId="6" fillId="0" borderId="4" xfId="1" applyNumberFormat="1" applyFont="1" applyBorder="1" applyAlignment="1">
      <alignment horizontal="right" indent="1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189" fontId="7" fillId="0" borderId="1" xfId="0" applyNumberFormat="1" applyFont="1" applyBorder="1" applyAlignment="1">
      <alignment horizontal="center"/>
    </xf>
    <xf numFmtId="189" fontId="7" fillId="0" borderId="3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16" fontId="5" fillId="0" borderId="0" xfId="0" quotePrefix="1" applyNumberFormat="1" applyFont="1" applyBorder="1" applyAlignment="1">
      <alignment horizontal="center"/>
    </xf>
    <xf numFmtId="0" fontId="4" fillId="0" borderId="1" xfId="0" applyFont="1" applyBorder="1"/>
    <xf numFmtId="0" fontId="4" fillId="0" borderId="5" xfId="0" applyFont="1" applyBorder="1"/>
    <xf numFmtId="0" fontId="4" fillId="0" borderId="13" xfId="0" applyFont="1" applyBorder="1"/>
    <xf numFmtId="0" fontId="4" fillId="0" borderId="14" xfId="0" applyFont="1" applyBorder="1"/>
  </cellXfs>
  <cellStyles count="6">
    <cellStyle name="Comma 2" xfId="2"/>
    <cellStyle name="Normal 2" xfId="3"/>
    <cellStyle name="Normal 2 2" xfId="5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104775</xdr:colOff>
      <xdr:row>0</xdr:row>
      <xdr:rowOff>28575</xdr:rowOff>
    </xdr:from>
    <xdr:to>
      <xdr:col>33</xdr:col>
      <xdr:colOff>85725</xdr:colOff>
      <xdr:row>26</xdr:row>
      <xdr:rowOff>133350</xdr:rowOff>
    </xdr:to>
    <xdr:grpSp>
      <xdr:nvGrpSpPr>
        <xdr:cNvPr id="10" name="Group 293"/>
        <xdr:cNvGrpSpPr>
          <a:grpSpLocks/>
        </xdr:cNvGrpSpPr>
      </xdr:nvGrpSpPr>
      <xdr:grpSpPr bwMode="auto">
        <a:xfrm>
          <a:off x="9467850" y="28575"/>
          <a:ext cx="733425" cy="6581775"/>
          <a:chOff x="986" y="0"/>
          <a:chExt cx="77" cy="69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86" y="158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3" y="655"/>
            <a:ext cx="7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31</xdr:col>
      <xdr:colOff>133350</xdr:colOff>
      <xdr:row>25</xdr:row>
      <xdr:rowOff>66674</xdr:rowOff>
    </xdr:from>
    <xdr:to>
      <xdr:col>33</xdr:col>
      <xdr:colOff>114300</xdr:colOff>
      <xdr:row>54</xdr:row>
      <xdr:rowOff>190500</xdr:rowOff>
    </xdr:to>
    <xdr:grpSp>
      <xdr:nvGrpSpPr>
        <xdr:cNvPr id="14" name="Group 222"/>
        <xdr:cNvGrpSpPr>
          <a:grpSpLocks/>
        </xdr:cNvGrpSpPr>
      </xdr:nvGrpSpPr>
      <xdr:grpSpPr bwMode="auto">
        <a:xfrm>
          <a:off x="9496425" y="6419849"/>
          <a:ext cx="733425" cy="6705601"/>
          <a:chOff x="987" y="0"/>
          <a:chExt cx="77" cy="690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22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020800" y="5800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44</xdr:row>
      <xdr:rowOff>266700</xdr:rowOff>
    </xdr:from>
    <xdr:to>
      <xdr:col>23</xdr:col>
      <xdr:colOff>0</xdr:colOff>
      <xdr:row>46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020800" y="1269682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39</xdr:row>
      <xdr:rowOff>152400</xdr:rowOff>
    </xdr:from>
    <xdr:to>
      <xdr:col>23</xdr:col>
      <xdr:colOff>0</xdr:colOff>
      <xdr:row>45</xdr:row>
      <xdr:rowOff>123825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4020800" y="11201400"/>
          <a:ext cx="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4630400" y="8010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4163675" y="53530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14163675" y="55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8" name="Text Box 22"/>
        <xdr:cNvSpPr txBox="1">
          <a:spLocks noChangeArrowheads="1"/>
        </xdr:cNvSpPr>
      </xdr:nvSpPr>
      <xdr:spPr bwMode="auto">
        <a:xfrm>
          <a:off x="14639925" y="5505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44</xdr:row>
      <xdr:rowOff>19050</xdr:rowOff>
    </xdr:from>
    <xdr:to>
      <xdr:col>24</xdr:col>
      <xdr:colOff>9525</xdr:colOff>
      <xdr:row>45</xdr:row>
      <xdr:rowOff>161925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14639925" y="124491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25</xdr:row>
      <xdr:rowOff>85725</xdr:rowOff>
    </xdr:from>
    <xdr:to>
      <xdr:col>24</xdr:col>
      <xdr:colOff>9525</xdr:colOff>
      <xdr:row>25</xdr:row>
      <xdr:rowOff>85725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14639925" y="699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27</xdr:col>
      <xdr:colOff>238125</xdr:colOff>
      <xdr:row>10</xdr:row>
      <xdr:rowOff>114300</xdr:rowOff>
    </xdr:from>
    <xdr:to>
      <xdr:col>32</xdr:col>
      <xdr:colOff>114300</xdr:colOff>
      <xdr:row>14</xdr:row>
      <xdr:rowOff>85725</xdr:rowOff>
    </xdr:to>
    <xdr:sp macro="" textlink="">
      <xdr:nvSpPr>
        <xdr:cNvPr id="15" name="AutoShape 263"/>
        <xdr:cNvSpPr>
          <a:spLocks noChangeArrowheads="1"/>
        </xdr:cNvSpPr>
      </xdr:nvSpPr>
      <xdr:spPr bwMode="auto">
        <a:xfrm>
          <a:off x="16697325" y="2876550"/>
          <a:ext cx="2924175" cy="1076325"/>
        </a:xfrm>
        <a:prstGeom prst="wedgeRoundRectCallout">
          <a:avLst>
            <a:gd name="adj1" fmla="val -61074"/>
            <a:gd name="adj2" fmla="val -7837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จังหวัดที่มีสถานีตรวจอากาศเพียงสถานีเดียว 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ให้นำชื่อสถานีไปไว้ที่หัวตาราง แล้วให้ตัดชื่อ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สถานีตรวจอากาศในตารางออก แต่ถ้ามี 2 สถานี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ให้ระบุชื่อสถานีตรวจอากาศในตาราง</a:t>
          </a:r>
        </a:p>
      </xdr:txBody>
    </xdr:sp>
    <xdr:clientData/>
  </xdr:twoCellAnchor>
  <xdr:twoCellAnchor>
    <xdr:from>
      <xdr:col>23</xdr:col>
      <xdr:colOff>180975</xdr:colOff>
      <xdr:row>20</xdr:row>
      <xdr:rowOff>342899</xdr:rowOff>
    </xdr:from>
    <xdr:to>
      <xdr:col>25</xdr:col>
      <xdr:colOff>190500</xdr:colOff>
      <xdr:row>46</xdr:row>
      <xdr:rowOff>161924</xdr:rowOff>
    </xdr:to>
    <xdr:grpSp>
      <xdr:nvGrpSpPr>
        <xdr:cNvPr id="24" name="Group 222"/>
        <xdr:cNvGrpSpPr>
          <a:grpSpLocks/>
        </xdr:cNvGrpSpPr>
      </xdr:nvGrpSpPr>
      <xdr:grpSpPr bwMode="auto">
        <a:xfrm>
          <a:off x="9525000" y="6657974"/>
          <a:ext cx="752475" cy="6696075"/>
          <a:chOff x="987" y="0"/>
          <a:chExt cx="77" cy="690"/>
        </a:xfrm>
      </xdr:grpSpPr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1020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26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7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23</xdr:col>
      <xdr:colOff>142875</xdr:colOff>
      <xdr:row>0</xdr:row>
      <xdr:rowOff>28575</xdr:rowOff>
    </xdr:from>
    <xdr:to>
      <xdr:col>25</xdr:col>
      <xdr:colOff>114300</xdr:colOff>
      <xdr:row>21</xdr:row>
      <xdr:rowOff>133350</xdr:rowOff>
    </xdr:to>
    <xdr:grpSp>
      <xdr:nvGrpSpPr>
        <xdr:cNvPr id="32" name="Group 293"/>
        <xdr:cNvGrpSpPr>
          <a:grpSpLocks/>
        </xdr:cNvGrpSpPr>
      </xdr:nvGrpSpPr>
      <xdr:grpSpPr bwMode="auto">
        <a:xfrm>
          <a:off x="9486900" y="28575"/>
          <a:ext cx="714375" cy="6800850"/>
          <a:chOff x="986" y="0"/>
          <a:chExt cx="73" cy="698"/>
        </a:xfrm>
      </xdr:grpSpPr>
      <xdr:sp macro="" textlink="">
        <xdr:nvSpPr>
          <xdr:cNvPr id="33" name="Text Box 6"/>
          <xdr:cNvSpPr txBox="1">
            <a:spLocks noChangeArrowheads="1"/>
          </xdr:cNvSpPr>
        </xdr:nvSpPr>
        <xdr:spPr bwMode="auto">
          <a:xfrm>
            <a:off x="986" y="158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34" name="Text Box 1"/>
          <xdr:cNvSpPr txBox="1">
            <a:spLocks noChangeArrowheads="1"/>
          </xdr:cNvSpPr>
        </xdr:nvSpPr>
        <xdr:spPr bwMode="auto">
          <a:xfrm>
            <a:off x="993" y="655"/>
            <a:ext cx="6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5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23</xdr:col>
      <xdr:colOff>0</xdr:colOff>
      <xdr:row>25</xdr:row>
      <xdr:rowOff>38100</xdr:rowOff>
    </xdr:from>
    <xdr:to>
      <xdr:col>23</xdr:col>
      <xdr:colOff>0</xdr:colOff>
      <xdr:row>25</xdr:row>
      <xdr:rowOff>38100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4020800" y="6943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50</xdr:row>
      <xdr:rowOff>66675</xdr:rowOff>
    </xdr:from>
    <xdr:to>
      <xdr:col>23</xdr:col>
      <xdr:colOff>0</xdr:colOff>
      <xdr:row>51</xdr:row>
      <xdr:rowOff>180975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14020800" y="138779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44</xdr:row>
      <xdr:rowOff>133350</xdr:rowOff>
    </xdr:from>
    <xdr:to>
      <xdr:col>23</xdr:col>
      <xdr:colOff>0</xdr:colOff>
      <xdr:row>50</xdr:row>
      <xdr:rowOff>190500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4020800" y="12287250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31</xdr:row>
      <xdr:rowOff>161925</xdr:rowOff>
    </xdr:from>
    <xdr:to>
      <xdr:col>24</xdr:col>
      <xdr:colOff>0</xdr:colOff>
      <xdr:row>31</xdr:row>
      <xdr:rowOff>161925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4630400" y="8448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21</xdr:col>
      <xdr:colOff>142875</xdr:colOff>
      <xdr:row>22</xdr:row>
      <xdr:rowOff>104775</xdr:rowOff>
    </xdr:from>
    <xdr:to>
      <xdr:col>21</xdr:col>
      <xdr:colOff>142875</xdr:colOff>
      <xdr:row>23</xdr:row>
      <xdr:rowOff>161925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2944475" y="61817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8" name="Text Box 16"/>
        <xdr:cNvSpPr txBox="1">
          <a:spLocks noChangeArrowheads="1"/>
        </xdr:cNvSpPr>
      </xdr:nvSpPr>
      <xdr:spPr bwMode="auto">
        <a:xfrm>
          <a:off x="14163675" y="885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22</xdr:col>
      <xdr:colOff>9525</xdr:colOff>
      <xdr:row>23</xdr:row>
      <xdr:rowOff>257175</xdr:rowOff>
    </xdr:from>
    <xdr:to>
      <xdr:col>22</xdr:col>
      <xdr:colOff>9525</xdr:colOff>
      <xdr:row>23</xdr:row>
      <xdr:rowOff>257175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13420725" y="6610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49</xdr:row>
      <xdr:rowOff>95250</xdr:rowOff>
    </xdr:from>
    <xdr:to>
      <xdr:col>24</xdr:col>
      <xdr:colOff>9525</xdr:colOff>
      <xdr:row>50</xdr:row>
      <xdr:rowOff>228600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14639925" y="1363027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29</xdr:row>
      <xdr:rowOff>180975</xdr:rowOff>
    </xdr:from>
    <xdr:to>
      <xdr:col>24</xdr:col>
      <xdr:colOff>9525</xdr:colOff>
      <xdr:row>29</xdr:row>
      <xdr:rowOff>180975</xdr:rowOff>
    </xdr:to>
    <xdr:sp macro="" textlink="">
      <xdr:nvSpPr>
        <xdr:cNvPr id="11" name="Text Box 25"/>
        <xdr:cNvSpPr txBox="1">
          <a:spLocks noChangeArrowheads="1"/>
        </xdr:cNvSpPr>
      </xdr:nvSpPr>
      <xdr:spPr bwMode="auto">
        <a:xfrm>
          <a:off x="14639925" y="7915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25</xdr:col>
      <xdr:colOff>600075</xdr:colOff>
      <xdr:row>11</xdr:row>
      <xdr:rowOff>123825</xdr:rowOff>
    </xdr:from>
    <xdr:to>
      <xdr:col>30</xdr:col>
      <xdr:colOff>352425</xdr:colOff>
      <xdr:row>16</xdr:row>
      <xdr:rowOff>133350</xdr:rowOff>
    </xdr:to>
    <xdr:sp macro="" textlink="">
      <xdr:nvSpPr>
        <xdr:cNvPr id="16" name="AutoShape 263"/>
        <xdr:cNvSpPr>
          <a:spLocks noChangeArrowheads="1"/>
        </xdr:cNvSpPr>
      </xdr:nvSpPr>
      <xdr:spPr bwMode="auto">
        <a:xfrm>
          <a:off x="15840075" y="3162300"/>
          <a:ext cx="2800350" cy="1390650"/>
        </a:xfrm>
        <a:prstGeom prst="wedgeRoundRectCallout">
          <a:avLst>
            <a:gd name="adj1" fmla="val -61222"/>
            <a:gd name="adj2" fmla="val -73394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จังหวัดที่มีสถานีตรวจอากาศเพียงสถานีเดียว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ให้นำชื่อสถานีไปไว้ที่หัวตาราง แล้วให้ตัดชื่อ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สถานีตรวจอากาศในตารางออก แต่ถ้ามี 2 สถานี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ให้ระบุชื่อสถานีตรวจอากาศในตาราง</a:t>
          </a:r>
        </a:p>
      </xdr:txBody>
    </xdr:sp>
    <xdr:clientData/>
  </xdr:twoCellAnchor>
  <xdr:twoCellAnchor>
    <xdr:from>
      <xdr:col>23</xdr:col>
      <xdr:colOff>142875</xdr:colOff>
      <xdr:row>29</xdr:row>
      <xdr:rowOff>57150</xdr:rowOff>
    </xdr:from>
    <xdr:to>
      <xdr:col>23</xdr:col>
      <xdr:colOff>142875</xdr:colOff>
      <xdr:row>29</xdr:row>
      <xdr:rowOff>57150</xdr:rowOff>
    </xdr:to>
    <xdr:sp macro="" textlink="">
      <xdr:nvSpPr>
        <xdr:cNvPr id="21" name="Text Box 16"/>
        <xdr:cNvSpPr txBox="1">
          <a:spLocks noChangeArrowheads="1"/>
        </xdr:cNvSpPr>
      </xdr:nvSpPr>
      <xdr:spPr bwMode="auto">
        <a:xfrm>
          <a:off x="14163675" y="7791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85725</xdr:colOff>
      <xdr:row>0</xdr:row>
      <xdr:rowOff>57150</xdr:rowOff>
    </xdr:from>
    <xdr:to>
      <xdr:col>25</xdr:col>
      <xdr:colOff>152400</xdr:colOff>
      <xdr:row>24</xdr:row>
      <xdr:rowOff>133350</xdr:rowOff>
    </xdr:to>
    <xdr:grpSp>
      <xdr:nvGrpSpPr>
        <xdr:cNvPr id="26" name="Group 293"/>
        <xdr:cNvGrpSpPr>
          <a:grpSpLocks/>
        </xdr:cNvGrpSpPr>
      </xdr:nvGrpSpPr>
      <xdr:grpSpPr bwMode="auto">
        <a:xfrm>
          <a:off x="9439275" y="57150"/>
          <a:ext cx="771525" cy="6705600"/>
          <a:chOff x="986" y="0"/>
          <a:chExt cx="76" cy="698"/>
        </a:xfrm>
      </xdr:grpSpPr>
      <xdr:sp macro="" textlink="">
        <xdr:nvSpPr>
          <xdr:cNvPr id="27" name="Text Box 6"/>
          <xdr:cNvSpPr txBox="1">
            <a:spLocks noChangeArrowheads="1"/>
          </xdr:cNvSpPr>
        </xdr:nvSpPr>
        <xdr:spPr bwMode="auto">
          <a:xfrm>
            <a:off x="986" y="158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28" name="Text Box 1"/>
          <xdr:cNvSpPr txBox="1">
            <a:spLocks noChangeArrowheads="1"/>
          </xdr:cNvSpPr>
        </xdr:nvSpPr>
        <xdr:spPr bwMode="auto">
          <a:xfrm>
            <a:off x="993" y="655"/>
            <a:ext cx="69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23</xdr:col>
      <xdr:colOff>123825</xdr:colOff>
      <xdr:row>24</xdr:row>
      <xdr:rowOff>9525</xdr:rowOff>
    </xdr:from>
    <xdr:to>
      <xdr:col>25</xdr:col>
      <xdr:colOff>190500</xdr:colOff>
      <xdr:row>50</xdr:row>
      <xdr:rowOff>171450</xdr:rowOff>
    </xdr:to>
    <xdr:grpSp>
      <xdr:nvGrpSpPr>
        <xdr:cNvPr id="34" name="Group 222"/>
        <xdr:cNvGrpSpPr>
          <a:grpSpLocks/>
        </xdr:cNvGrpSpPr>
      </xdr:nvGrpSpPr>
      <xdr:grpSpPr bwMode="auto">
        <a:xfrm>
          <a:off x="9477375" y="6638925"/>
          <a:ext cx="771525" cy="6591300"/>
          <a:chOff x="987" y="0"/>
          <a:chExt cx="76" cy="690"/>
        </a:xfrm>
      </xdr:grpSpPr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1023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36" name="Text Box 1"/>
          <xdr:cNvSpPr txBox="1">
            <a:spLocks noChangeArrowheads="1"/>
          </xdr:cNvSpPr>
        </xdr:nvSpPr>
        <xdr:spPr bwMode="auto">
          <a:xfrm>
            <a:off x="987" y="0"/>
            <a:ext cx="7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7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F56"/>
  <sheetViews>
    <sheetView showGridLines="0" tabSelected="1" workbookViewId="0">
      <selection activeCell="N8" sqref="N8"/>
    </sheetView>
  </sheetViews>
  <sheetFormatPr defaultRowHeight="21"/>
  <cols>
    <col min="1" max="1" width="0.7109375" style="40" customWidth="1"/>
    <col min="2" max="2" width="1.140625" style="40" customWidth="1"/>
    <col min="3" max="3" width="4.5703125" style="40" customWidth="1"/>
    <col min="4" max="4" width="4.7109375" style="40" customWidth="1"/>
    <col min="5" max="5" width="2.85546875" style="40" customWidth="1"/>
    <col min="6" max="6" width="6.7109375" style="40" customWidth="1"/>
    <col min="7" max="7" width="0.7109375" style="40" customWidth="1"/>
    <col min="8" max="8" width="8" style="40" customWidth="1"/>
    <col min="9" max="9" width="0.7109375" style="40" customWidth="1"/>
    <col min="10" max="10" width="7.28515625" style="40" customWidth="1"/>
    <col min="11" max="11" width="0.7109375" style="40" customWidth="1"/>
    <col min="12" max="12" width="7.140625" style="40" customWidth="1"/>
    <col min="13" max="13" width="0.7109375" style="40" customWidth="1"/>
    <col min="14" max="14" width="7.42578125" style="40" customWidth="1"/>
    <col min="15" max="15" width="0.42578125" style="40" customWidth="1"/>
    <col min="16" max="16" width="10.28515625" style="40" customWidth="1"/>
    <col min="17" max="17" width="1" style="40" customWidth="1"/>
    <col min="18" max="18" width="6.85546875" style="40" customWidth="1"/>
    <col min="19" max="19" width="0.5703125" style="40" customWidth="1"/>
    <col min="20" max="20" width="8.28515625" style="40" customWidth="1"/>
    <col min="21" max="21" width="0.5703125" style="40" customWidth="1"/>
    <col min="22" max="22" width="7.7109375" style="40" customWidth="1"/>
    <col min="23" max="23" width="0.7109375" style="40" customWidth="1"/>
    <col min="24" max="24" width="7.7109375" style="40" customWidth="1"/>
    <col min="25" max="25" width="0.7109375" style="40" customWidth="1"/>
    <col min="26" max="26" width="7.28515625" style="40" customWidth="1"/>
    <col min="27" max="27" width="0.42578125" style="40" customWidth="1"/>
    <col min="28" max="28" width="10.85546875" style="40" customWidth="1"/>
    <col min="29" max="30" width="0.7109375" style="40" customWidth="1"/>
    <col min="31" max="31" width="22.140625" style="40" customWidth="1"/>
    <col min="32" max="32" width="5.28515625" style="40" customWidth="1"/>
    <col min="33" max="33" width="6" style="39" customWidth="1"/>
    <col min="34" max="16384" width="9.140625" style="39"/>
  </cols>
  <sheetData>
    <row r="1" spans="1:32">
      <c r="A1" s="1"/>
      <c r="B1" s="2" t="s">
        <v>0</v>
      </c>
      <c r="C1" s="2"/>
      <c r="D1" s="61">
        <v>20.5</v>
      </c>
      <c r="E1" s="2" t="s">
        <v>86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2" s="8" customFormat="1" ht="18.75">
      <c r="A2" s="4"/>
      <c r="B2" s="2" t="s">
        <v>1</v>
      </c>
      <c r="C2" s="5"/>
      <c r="D2" s="61">
        <v>20.5</v>
      </c>
      <c r="E2" s="2" t="s">
        <v>87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6" customHeight="1">
      <c r="B3" s="59"/>
      <c r="C3" s="59"/>
      <c r="D3" s="60"/>
      <c r="E3" s="59"/>
    </row>
    <row r="4" spans="1:32" s="141" customFormat="1" ht="21" customHeight="1">
      <c r="A4" s="138"/>
      <c r="B4" s="139"/>
      <c r="C4" s="139"/>
      <c r="D4" s="140"/>
      <c r="E4" s="139"/>
      <c r="F4" s="161" t="s">
        <v>91</v>
      </c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60"/>
      <c r="AD4" s="138"/>
      <c r="AE4" s="138"/>
      <c r="AF4" s="138"/>
    </row>
    <row r="5" spans="1:32" ht="21" customHeight="1">
      <c r="A5" s="168" t="s">
        <v>54</v>
      </c>
      <c r="B5" s="175"/>
      <c r="C5" s="175"/>
      <c r="D5" s="175"/>
      <c r="E5" s="176"/>
      <c r="F5" s="183" t="s">
        <v>2</v>
      </c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5"/>
      <c r="R5" s="186" t="s">
        <v>3</v>
      </c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8"/>
      <c r="AD5" s="153" t="s">
        <v>53</v>
      </c>
      <c r="AE5" s="175"/>
      <c r="AF5" s="135"/>
    </row>
    <row r="6" spans="1:32" s="8" customFormat="1" ht="21" customHeight="1">
      <c r="A6" s="177"/>
      <c r="B6" s="177"/>
      <c r="C6" s="177"/>
      <c r="D6" s="177"/>
      <c r="E6" s="176"/>
      <c r="F6" s="166" t="s">
        <v>52</v>
      </c>
      <c r="G6" s="167"/>
      <c r="H6" s="167"/>
      <c r="I6" s="167"/>
      <c r="J6" s="167"/>
      <c r="K6" s="167"/>
      <c r="L6" s="167"/>
      <c r="M6" s="167"/>
      <c r="N6" s="167"/>
      <c r="O6" s="115"/>
      <c r="P6" s="180" t="s">
        <v>51</v>
      </c>
      <c r="Q6" s="181"/>
      <c r="R6" s="167" t="s">
        <v>52</v>
      </c>
      <c r="S6" s="167"/>
      <c r="T6" s="167"/>
      <c r="U6" s="167"/>
      <c r="V6" s="167"/>
      <c r="W6" s="167"/>
      <c r="X6" s="167"/>
      <c r="Y6" s="167"/>
      <c r="Z6" s="167"/>
      <c r="AA6" s="35"/>
      <c r="AB6" s="180" t="s">
        <v>56</v>
      </c>
      <c r="AC6" s="191"/>
      <c r="AD6" s="195"/>
      <c r="AE6" s="175"/>
      <c r="AF6" s="57"/>
    </row>
    <row r="7" spans="1:32" s="8" customFormat="1" ht="21" customHeight="1">
      <c r="A7" s="177"/>
      <c r="B7" s="177"/>
      <c r="C7" s="177"/>
      <c r="D7" s="177"/>
      <c r="E7" s="176"/>
      <c r="F7" s="153" t="s">
        <v>50</v>
      </c>
      <c r="G7" s="168"/>
      <c r="H7" s="158"/>
      <c r="I7" s="158"/>
      <c r="J7" s="158"/>
      <c r="K7" s="158"/>
      <c r="L7" s="168"/>
      <c r="M7" s="168"/>
      <c r="N7" s="168"/>
      <c r="O7" s="114"/>
      <c r="P7" s="189" t="s">
        <v>49</v>
      </c>
      <c r="Q7" s="190"/>
      <c r="R7" s="158" t="s">
        <v>50</v>
      </c>
      <c r="S7" s="158"/>
      <c r="T7" s="158"/>
      <c r="U7" s="158"/>
      <c r="V7" s="158"/>
      <c r="W7" s="158"/>
      <c r="X7" s="158"/>
      <c r="Y7" s="158"/>
      <c r="Z7" s="168"/>
      <c r="AA7" s="15"/>
      <c r="AB7" s="189" t="s">
        <v>49</v>
      </c>
      <c r="AC7" s="192"/>
      <c r="AD7" s="195"/>
      <c r="AE7" s="175"/>
      <c r="AF7" s="57"/>
    </row>
    <row r="8" spans="1:32" s="8" customFormat="1" ht="21" customHeight="1">
      <c r="A8" s="177"/>
      <c r="B8" s="177"/>
      <c r="C8" s="177"/>
      <c r="D8" s="177"/>
      <c r="E8" s="175"/>
      <c r="F8" s="166"/>
      <c r="G8" s="169"/>
      <c r="H8" s="170" t="s">
        <v>47</v>
      </c>
      <c r="I8" s="171"/>
      <c r="J8" s="172" t="s">
        <v>46</v>
      </c>
      <c r="K8" s="170"/>
      <c r="L8" s="172"/>
      <c r="M8" s="170"/>
      <c r="N8" s="128"/>
      <c r="O8" s="109"/>
      <c r="P8" s="173" t="s">
        <v>43</v>
      </c>
      <c r="Q8" s="174"/>
      <c r="R8" s="166"/>
      <c r="S8" s="169"/>
      <c r="T8" s="172" t="s">
        <v>47</v>
      </c>
      <c r="U8" s="171"/>
      <c r="V8" s="172" t="s">
        <v>46</v>
      </c>
      <c r="W8" s="171"/>
      <c r="X8" s="172"/>
      <c r="Y8" s="170"/>
      <c r="Z8" s="128"/>
      <c r="AA8" s="129"/>
      <c r="AB8" s="173" t="s">
        <v>43</v>
      </c>
      <c r="AC8" s="182"/>
      <c r="AD8" s="195"/>
      <c r="AE8" s="175"/>
      <c r="AF8" s="57"/>
    </row>
    <row r="9" spans="1:32" s="8" customFormat="1" ht="21" customHeight="1">
      <c r="A9" s="177"/>
      <c r="B9" s="177"/>
      <c r="C9" s="177"/>
      <c r="D9" s="177"/>
      <c r="E9" s="176"/>
      <c r="F9" s="149" t="s">
        <v>48</v>
      </c>
      <c r="G9" s="150"/>
      <c r="H9" s="107" t="s">
        <v>42</v>
      </c>
      <c r="I9" s="108"/>
      <c r="J9" s="107" t="s">
        <v>41</v>
      </c>
      <c r="K9" s="108"/>
      <c r="L9" s="173" t="s">
        <v>45</v>
      </c>
      <c r="M9" s="174"/>
      <c r="N9" s="131" t="s">
        <v>44</v>
      </c>
      <c r="O9" s="108"/>
      <c r="P9" s="107" t="s">
        <v>38</v>
      </c>
      <c r="Q9" s="108"/>
      <c r="R9" s="149" t="s">
        <v>48</v>
      </c>
      <c r="S9" s="150"/>
      <c r="T9" s="26" t="s">
        <v>41</v>
      </c>
      <c r="U9" s="25"/>
      <c r="V9" s="26" t="s">
        <v>41</v>
      </c>
      <c r="W9" s="25"/>
      <c r="X9" s="173" t="s">
        <v>45</v>
      </c>
      <c r="Y9" s="174"/>
      <c r="Z9" s="131" t="s">
        <v>44</v>
      </c>
      <c r="AA9" s="130"/>
      <c r="AB9" s="173" t="s">
        <v>55</v>
      </c>
      <c r="AC9" s="174"/>
      <c r="AD9" s="195"/>
      <c r="AE9" s="175"/>
      <c r="AF9" s="57"/>
    </row>
    <row r="10" spans="1:32" s="8" customFormat="1" ht="21" customHeight="1">
      <c r="A10" s="178"/>
      <c r="B10" s="178"/>
      <c r="C10" s="178"/>
      <c r="D10" s="178"/>
      <c r="E10" s="179"/>
      <c r="F10" s="162" t="s">
        <v>41</v>
      </c>
      <c r="G10" s="163"/>
      <c r="H10" s="164" t="s">
        <v>37</v>
      </c>
      <c r="I10" s="165"/>
      <c r="J10" s="164" t="s">
        <v>35</v>
      </c>
      <c r="K10" s="165"/>
      <c r="L10" s="164" t="s">
        <v>40</v>
      </c>
      <c r="M10" s="165"/>
      <c r="N10" s="133" t="s">
        <v>39</v>
      </c>
      <c r="O10" s="116"/>
      <c r="P10" s="197" t="s">
        <v>34</v>
      </c>
      <c r="Q10" s="198"/>
      <c r="R10" s="162" t="s">
        <v>41</v>
      </c>
      <c r="S10" s="163"/>
      <c r="T10" s="164" t="s">
        <v>36</v>
      </c>
      <c r="U10" s="165"/>
      <c r="V10" s="164" t="s">
        <v>35</v>
      </c>
      <c r="W10" s="165"/>
      <c r="X10" s="164" t="s">
        <v>40</v>
      </c>
      <c r="Y10" s="165"/>
      <c r="Z10" s="133" t="s">
        <v>39</v>
      </c>
      <c r="AA10" s="134"/>
      <c r="AB10" s="197" t="s">
        <v>34</v>
      </c>
      <c r="AC10" s="198"/>
      <c r="AD10" s="196"/>
      <c r="AE10" s="178"/>
      <c r="AF10" s="54"/>
    </row>
    <row r="11" spans="1:32" s="8" customFormat="1" ht="3" customHeight="1">
      <c r="A11" s="15"/>
      <c r="B11" s="15"/>
      <c r="C11" s="15"/>
      <c r="D11" s="15"/>
      <c r="E11" s="33"/>
      <c r="F11" s="110"/>
      <c r="G11" s="111"/>
      <c r="H11" s="110"/>
      <c r="I11" s="111"/>
      <c r="J11" s="110"/>
      <c r="K11" s="111"/>
      <c r="L11" s="132"/>
      <c r="M11" s="111"/>
      <c r="N11" s="110"/>
      <c r="O11" s="112"/>
      <c r="P11" s="113"/>
      <c r="Q11" s="114"/>
      <c r="R11" s="27"/>
      <c r="S11" s="29"/>
      <c r="T11" s="27"/>
      <c r="U11" s="29"/>
      <c r="V11" s="27"/>
      <c r="W11" s="29"/>
      <c r="X11" s="30"/>
      <c r="Y11" s="29"/>
      <c r="Z11" s="27"/>
      <c r="AA11" s="28"/>
      <c r="AB11" s="32"/>
      <c r="AC11" s="15"/>
      <c r="AD11" s="32"/>
      <c r="AE11" s="15"/>
      <c r="AF11" s="15"/>
    </row>
    <row r="12" spans="1:32" s="8" customFormat="1" ht="24.75" customHeight="1">
      <c r="A12" s="151" t="s">
        <v>33</v>
      </c>
      <c r="B12" s="151"/>
      <c r="C12" s="151"/>
      <c r="D12" s="151"/>
      <c r="E12" s="151"/>
      <c r="F12" s="66">
        <v>28.2</v>
      </c>
      <c r="G12" s="53"/>
      <c r="H12" s="65">
        <v>32.700000000000003</v>
      </c>
      <c r="I12" s="53"/>
      <c r="J12" s="51">
        <v>23.7</v>
      </c>
      <c r="K12" s="52"/>
      <c r="L12" s="51">
        <v>38.9</v>
      </c>
      <c r="M12" s="52"/>
      <c r="N12" s="51">
        <v>14.5</v>
      </c>
      <c r="O12" s="17"/>
      <c r="P12" s="203">
        <f>SUM(P13:Q24)/12</f>
        <v>1007.3408333333335</v>
      </c>
      <c r="Q12" s="204"/>
      <c r="R12" s="51">
        <v>28.4</v>
      </c>
      <c r="S12" s="53"/>
      <c r="T12" s="51">
        <v>33.1</v>
      </c>
      <c r="U12" s="53"/>
      <c r="V12" s="51">
        <v>23.6</v>
      </c>
      <c r="W12" s="52"/>
      <c r="X12" s="51">
        <v>37.9</v>
      </c>
      <c r="Y12" s="52"/>
      <c r="Z12" s="51">
        <v>12</v>
      </c>
      <c r="AA12" s="50"/>
      <c r="AB12" s="205">
        <v>1008.5</v>
      </c>
      <c r="AC12" s="206"/>
      <c r="AD12" s="151" t="s">
        <v>32</v>
      </c>
      <c r="AE12" s="151"/>
      <c r="AF12" s="22"/>
    </row>
    <row r="13" spans="1:32" s="8" customFormat="1" ht="22.5" customHeight="1">
      <c r="A13" s="4" t="s">
        <v>31</v>
      </c>
      <c r="B13" s="4"/>
      <c r="C13" s="4"/>
      <c r="D13" s="4"/>
      <c r="E13" s="4"/>
      <c r="F13" s="16">
        <v>26.7</v>
      </c>
      <c r="G13" s="49"/>
      <c r="H13" s="62">
        <v>32.5</v>
      </c>
      <c r="I13" s="48"/>
      <c r="J13" s="45">
        <v>20.7</v>
      </c>
      <c r="K13" s="46"/>
      <c r="L13" s="45">
        <v>34.6</v>
      </c>
      <c r="M13" s="46"/>
      <c r="N13" s="45">
        <v>18</v>
      </c>
      <c r="P13" s="199">
        <v>1009.92</v>
      </c>
      <c r="Q13" s="200"/>
      <c r="R13" s="45">
        <v>23.6</v>
      </c>
      <c r="S13" s="49"/>
      <c r="T13" s="45">
        <v>30</v>
      </c>
      <c r="U13" s="48"/>
      <c r="V13" s="45">
        <v>17.2</v>
      </c>
      <c r="W13" s="46"/>
      <c r="X13" s="45">
        <v>33</v>
      </c>
      <c r="Y13" s="46"/>
      <c r="Z13" s="45">
        <v>12</v>
      </c>
      <c r="AA13" s="20"/>
      <c r="AB13" s="193">
        <v>1013.05</v>
      </c>
      <c r="AC13" s="194"/>
      <c r="AD13" s="4"/>
      <c r="AE13" s="4" t="s">
        <v>30</v>
      </c>
      <c r="AF13" s="4"/>
    </row>
    <row r="14" spans="1:32" s="8" customFormat="1" ht="22.5" customHeight="1">
      <c r="A14" s="4" t="s">
        <v>29</v>
      </c>
      <c r="B14" s="4"/>
      <c r="C14" s="4"/>
      <c r="D14" s="4"/>
      <c r="E14" s="4"/>
      <c r="F14" s="16">
        <v>28.7</v>
      </c>
      <c r="G14" s="47"/>
      <c r="H14" s="62">
        <v>33.799999999999997</v>
      </c>
      <c r="I14" s="47"/>
      <c r="J14" s="45">
        <v>23.6</v>
      </c>
      <c r="K14" s="46"/>
      <c r="L14" s="45">
        <v>36</v>
      </c>
      <c r="M14" s="46"/>
      <c r="N14" s="45">
        <v>19.3</v>
      </c>
      <c r="P14" s="199">
        <v>1008.49</v>
      </c>
      <c r="Q14" s="200"/>
      <c r="R14" s="45">
        <v>27.2</v>
      </c>
      <c r="S14" s="47"/>
      <c r="T14" s="45">
        <v>33.1</v>
      </c>
      <c r="U14" s="47"/>
      <c r="V14" s="45">
        <v>21.2</v>
      </c>
      <c r="W14" s="46"/>
      <c r="X14" s="45">
        <v>35.299999999999997</v>
      </c>
      <c r="Y14" s="46"/>
      <c r="Z14" s="45">
        <v>16.5</v>
      </c>
      <c r="AA14" s="20"/>
      <c r="AB14" s="193">
        <v>1009.55</v>
      </c>
      <c r="AC14" s="194"/>
      <c r="AD14" s="4"/>
      <c r="AE14" s="4" t="s">
        <v>28</v>
      </c>
      <c r="AF14" s="4"/>
    </row>
    <row r="15" spans="1:32" s="8" customFormat="1" ht="22.5" customHeight="1">
      <c r="A15" s="4" t="s">
        <v>27</v>
      </c>
      <c r="B15" s="4"/>
      <c r="C15" s="4"/>
      <c r="D15" s="4"/>
      <c r="E15" s="4"/>
      <c r="F15" s="16">
        <v>29.6</v>
      </c>
      <c r="G15" s="47"/>
      <c r="H15" s="62">
        <v>35.200000000000003</v>
      </c>
      <c r="I15" s="47"/>
      <c r="J15" s="45">
        <v>24</v>
      </c>
      <c r="K15" s="46"/>
      <c r="L15" s="45">
        <v>38.1</v>
      </c>
      <c r="M15" s="46"/>
      <c r="N15" s="45">
        <v>21.5</v>
      </c>
      <c r="P15" s="199">
        <v>1007.87</v>
      </c>
      <c r="Q15" s="200"/>
      <c r="R15" s="45">
        <v>29.4</v>
      </c>
      <c r="S15" s="47"/>
      <c r="T15" s="45">
        <v>35</v>
      </c>
      <c r="U15" s="47"/>
      <c r="V15" s="45">
        <v>23.8</v>
      </c>
      <c r="W15" s="46"/>
      <c r="X15" s="45">
        <v>36.799999999999997</v>
      </c>
      <c r="Y15" s="46"/>
      <c r="Z15" s="45">
        <v>22</v>
      </c>
      <c r="AA15" s="20"/>
      <c r="AB15" s="193">
        <v>1009.58</v>
      </c>
      <c r="AC15" s="194"/>
      <c r="AD15" s="4"/>
      <c r="AE15" s="4" t="s">
        <v>26</v>
      </c>
      <c r="AF15" s="4"/>
    </row>
    <row r="16" spans="1:32" s="8" customFormat="1" ht="22.5" customHeight="1">
      <c r="A16" s="4" t="s">
        <v>25</v>
      </c>
      <c r="B16" s="4"/>
      <c r="C16" s="4"/>
      <c r="D16" s="4"/>
      <c r="E16" s="4"/>
      <c r="F16" s="16">
        <v>30.5</v>
      </c>
      <c r="G16" s="47"/>
      <c r="H16" s="45">
        <v>36</v>
      </c>
      <c r="I16" s="46"/>
      <c r="J16" s="45">
        <v>25</v>
      </c>
      <c r="K16" s="46"/>
      <c r="L16" s="45">
        <v>38.9</v>
      </c>
      <c r="M16" s="46"/>
      <c r="N16" s="45">
        <v>22</v>
      </c>
      <c r="P16" s="199">
        <v>1005.65</v>
      </c>
      <c r="Q16" s="200"/>
      <c r="R16" s="45">
        <v>30.9</v>
      </c>
      <c r="S16" s="47"/>
      <c r="T16" s="45">
        <v>36.299999999999997</v>
      </c>
      <c r="U16" s="46"/>
      <c r="V16" s="45">
        <v>25.5</v>
      </c>
      <c r="W16" s="46"/>
      <c r="X16" s="45">
        <v>37.9</v>
      </c>
      <c r="Y16" s="46"/>
      <c r="Z16" s="45">
        <v>23</v>
      </c>
      <c r="AA16" s="20"/>
      <c r="AB16" s="193">
        <v>1007.79</v>
      </c>
      <c r="AC16" s="194"/>
      <c r="AD16" s="4"/>
      <c r="AE16" s="4" t="s">
        <v>24</v>
      </c>
      <c r="AF16" s="4"/>
    </row>
    <row r="17" spans="1:32" s="8" customFormat="1" ht="22.5" customHeight="1">
      <c r="A17" s="4" t="s">
        <v>23</v>
      </c>
      <c r="B17" s="4"/>
      <c r="C17" s="4"/>
      <c r="D17" s="4"/>
      <c r="E17" s="4"/>
      <c r="F17" s="16">
        <v>30.9</v>
      </c>
      <c r="G17" s="47"/>
      <c r="H17" s="62">
        <v>35.799999999999997</v>
      </c>
      <c r="I17" s="47"/>
      <c r="J17" s="45">
        <v>26</v>
      </c>
      <c r="K17" s="46"/>
      <c r="L17" s="45">
        <v>37.6</v>
      </c>
      <c r="M17" s="46"/>
      <c r="N17" s="45">
        <v>24.5</v>
      </c>
      <c r="P17" s="199">
        <v>1005.08</v>
      </c>
      <c r="Q17" s="200"/>
      <c r="R17" s="45">
        <v>30.7</v>
      </c>
      <c r="S17" s="47"/>
      <c r="T17" s="45">
        <v>35.9</v>
      </c>
      <c r="U17" s="47"/>
      <c r="V17" s="45">
        <v>25.5</v>
      </c>
      <c r="W17" s="46"/>
      <c r="X17" s="45">
        <v>37.299999999999997</v>
      </c>
      <c r="Y17" s="46"/>
      <c r="Z17" s="45">
        <v>24</v>
      </c>
      <c r="AA17" s="20"/>
      <c r="AB17" s="193">
        <v>1006.85</v>
      </c>
      <c r="AC17" s="194"/>
      <c r="AD17" s="4"/>
      <c r="AE17" s="4" t="s">
        <v>22</v>
      </c>
      <c r="AF17" s="4"/>
    </row>
    <row r="18" spans="1:32" s="8" customFormat="1" ht="22.5" customHeight="1">
      <c r="A18" s="4" t="s">
        <v>21</v>
      </c>
      <c r="B18" s="4"/>
      <c r="C18" s="4"/>
      <c r="D18" s="4"/>
      <c r="E18" s="4"/>
      <c r="F18" s="16">
        <v>28.5</v>
      </c>
      <c r="G18" s="47"/>
      <c r="H18" s="62">
        <v>32.700000000000003</v>
      </c>
      <c r="I18" s="47"/>
      <c r="J18" s="45">
        <v>24.3</v>
      </c>
      <c r="K18" s="46"/>
      <c r="L18" s="45">
        <v>35.5</v>
      </c>
      <c r="M18" s="46"/>
      <c r="N18" s="45">
        <v>23.5</v>
      </c>
      <c r="P18" s="199">
        <v>1004.04</v>
      </c>
      <c r="Q18" s="200"/>
      <c r="R18" s="45">
        <v>29.6</v>
      </c>
      <c r="S18" s="47"/>
      <c r="T18" s="45">
        <v>33.6</v>
      </c>
      <c r="U18" s="47"/>
      <c r="V18" s="45">
        <v>25.7</v>
      </c>
      <c r="W18" s="46"/>
      <c r="X18" s="45">
        <v>36.5</v>
      </c>
      <c r="Y18" s="46"/>
      <c r="Z18" s="45">
        <v>23.3</v>
      </c>
      <c r="AA18" s="20"/>
      <c r="AB18" s="193">
        <v>1004.51</v>
      </c>
      <c r="AC18" s="194"/>
      <c r="AD18" s="4"/>
      <c r="AE18" s="4" t="s">
        <v>20</v>
      </c>
      <c r="AF18" s="4"/>
    </row>
    <row r="19" spans="1:32" s="8" customFormat="1" ht="22.5" customHeight="1">
      <c r="A19" s="4" t="s">
        <v>19</v>
      </c>
      <c r="B19" s="4"/>
      <c r="C19" s="4"/>
      <c r="D19" s="4"/>
      <c r="E19" s="4"/>
      <c r="F19" s="16">
        <v>28.5</v>
      </c>
      <c r="G19" s="47"/>
      <c r="H19" s="62">
        <v>32.200000000000003</v>
      </c>
      <c r="I19" s="47"/>
      <c r="J19" s="45">
        <v>24.8</v>
      </c>
      <c r="K19" s="46"/>
      <c r="L19" s="45">
        <v>34.6</v>
      </c>
      <c r="M19" s="46"/>
      <c r="N19" s="45">
        <v>23.6</v>
      </c>
      <c r="P19" s="199">
        <v>1005.17</v>
      </c>
      <c r="Q19" s="200"/>
      <c r="R19" s="45">
        <v>29.2</v>
      </c>
      <c r="S19" s="47"/>
      <c r="T19" s="45">
        <v>33.1</v>
      </c>
      <c r="U19" s="47"/>
      <c r="V19" s="45">
        <v>25.2</v>
      </c>
      <c r="W19" s="46"/>
      <c r="X19" s="45">
        <v>35.5</v>
      </c>
      <c r="Y19" s="46"/>
      <c r="Z19" s="45">
        <v>24</v>
      </c>
      <c r="AA19" s="20"/>
      <c r="AB19" s="201">
        <v>1005.52</v>
      </c>
      <c r="AC19" s="202"/>
      <c r="AD19" s="4"/>
      <c r="AE19" s="4" t="s">
        <v>18</v>
      </c>
      <c r="AF19" s="4"/>
    </row>
    <row r="20" spans="1:32" s="8" customFormat="1" ht="22.5" customHeight="1">
      <c r="A20" s="4" t="s">
        <v>17</v>
      </c>
      <c r="B20" s="4"/>
      <c r="C20" s="4"/>
      <c r="D20" s="4"/>
      <c r="E20" s="4"/>
      <c r="F20" s="16">
        <v>28.8</v>
      </c>
      <c r="G20" s="47"/>
      <c r="H20" s="62">
        <v>32.799999999999997</v>
      </c>
      <c r="I20" s="47"/>
      <c r="J20" s="45">
        <v>24.8</v>
      </c>
      <c r="K20" s="46"/>
      <c r="L20" s="45">
        <v>34.5</v>
      </c>
      <c r="M20" s="46"/>
      <c r="N20" s="45">
        <v>23.8</v>
      </c>
      <c r="P20" s="199">
        <v>1005.58</v>
      </c>
      <c r="Q20" s="200"/>
      <c r="R20" s="45">
        <v>29</v>
      </c>
      <c r="S20" s="47"/>
      <c r="T20" s="45">
        <v>33.299999999999997</v>
      </c>
      <c r="U20" s="47"/>
      <c r="V20" s="45">
        <v>24.6</v>
      </c>
      <c r="W20" s="46"/>
      <c r="X20" s="45">
        <v>36</v>
      </c>
      <c r="Y20" s="46"/>
      <c r="Z20" s="45">
        <v>22.8</v>
      </c>
      <c r="AA20" s="20"/>
      <c r="AB20" s="193">
        <v>1006.93</v>
      </c>
      <c r="AC20" s="194"/>
      <c r="AD20" s="4"/>
      <c r="AE20" s="4" t="s">
        <v>16</v>
      </c>
      <c r="AF20" s="4"/>
    </row>
    <row r="21" spans="1:32" s="8" customFormat="1" ht="22.5" customHeight="1">
      <c r="A21" s="4" t="s">
        <v>15</v>
      </c>
      <c r="B21" s="4"/>
      <c r="C21" s="4"/>
      <c r="D21" s="4"/>
      <c r="E21" s="4"/>
      <c r="F21" s="16">
        <v>28.2</v>
      </c>
      <c r="G21" s="47"/>
      <c r="H21" s="62">
        <v>31.8</v>
      </c>
      <c r="I21" s="47"/>
      <c r="J21" s="45">
        <v>24.6</v>
      </c>
      <c r="K21" s="46"/>
      <c r="L21" s="45">
        <v>35.4</v>
      </c>
      <c r="M21" s="46"/>
      <c r="N21" s="45">
        <v>23.6</v>
      </c>
      <c r="P21" s="199">
        <v>1006.38</v>
      </c>
      <c r="Q21" s="200"/>
      <c r="R21" s="45">
        <v>29.1</v>
      </c>
      <c r="S21" s="47"/>
      <c r="T21" s="45">
        <v>33.4</v>
      </c>
      <c r="U21" s="47"/>
      <c r="V21" s="45">
        <v>24.9</v>
      </c>
      <c r="W21" s="46"/>
      <c r="X21" s="45">
        <v>34.799999999999997</v>
      </c>
      <c r="Y21" s="46"/>
      <c r="Z21" s="45">
        <v>23.6</v>
      </c>
      <c r="AA21" s="20"/>
      <c r="AB21" s="193">
        <v>1007.24</v>
      </c>
      <c r="AC21" s="194"/>
      <c r="AD21" s="4"/>
      <c r="AE21" s="4" t="s">
        <v>14</v>
      </c>
      <c r="AF21" s="4"/>
    </row>
    <row r="22" spans="1:32" s="8" customFormat="1" ht="22.5" customHeight="1">
      <c r="A22" s="4" t="s">
        <v>13</v>
      </c>
      <c r="B22" s="4"/>
      <c r="C22" s="4"/>
      <c r="D22" s="4"/>
      <c r="E22" s="4"/>
      <c r="F22" s="16">
        <v>27.8</v>
      </c>
      <c r="G22" s="47"/>
      <c r="H22" s="62">
        <v>31.1</v>
      </c>
      <c r="I22" s="47"/>
      <c r="J22" s="45">
        <v>24.4</v>
      </c>
      <c r="K22" s="46"/>
      <c r="L22" s="45">
        <v>33.4</v>
      </c>
      <c r="M22" s="46"/>
      <c r="N22" s="45">
        <v>22.5</v>
      </c>
      <c r="P22" s="199">
        <v>1008.94</v>
      </c>
      <c r="Q22" s="200"/>
      <c r="R22" s="45">
        <v>28</v>
      </c>
      <c r="S22" s="47"/>
      <c r="T22" s="45">
        <v>31.4</v>
      </c>
      <c r="U22" s="47"/>
      <c r="V22" s="45">
        <v>24.5</v>
      </c>
      <c r="W22" s="46"/>
      <c r="X22" s="45">
        <v>33.5</v>
      </c>
      <c r="Y22" s="46"/>
      <c r="Z22" s="45">
        <v>23.4</v>
      </c>
      <c r="AA22" s="20"/>
      <c r="AB22" s="193">
        <v>1009.47</v>
      </c>
      <c r="AC22" s="194"/>
      <c r="AD22" s="4"/>
      <c r="AE22" s="4" t="s">
        <v>12</v>
      </c>
      <c r="AF22" s="4"/>
    </row>
    <row r="23" spans="1:32" s="8" customFormat="1" ht="22.5" customHeight="1">
      <c r="A23" s="4" t="s">
        <v>11</v>
      </c>
      <c r="B23" s="4"/>
      <c r="C23" s="4"/>
      <c r="D23" s="4"/>
      <c r="E23" s="4"/>
      <c r="F23" s="64">
        <v>27</v>
      </c>
      <c r="G23" s="47"/>
      <c r="H23" s="62">
        <v>30.4</v>
      </c>
      <c r="I23" s="47"/>
      <c r="J23" s="45">
        <v>23.6</v>
      </c>
      <c r="K23" s="46"/>
      <c r="L23" s="45">
        <v>33.9</v>
      </c>
      <c r="M23" s="46"/>
      <c r="N23" s="45">
        <v>20.9</v>
      </c>
      <c r="P23" s="199">
        <v>1009.37</v>
      </c>
      <c r="Q23" s="200"/>
      <c r="R23" s="45">
        <v>28</v>
      </c>
      <c r="S23" s="47"/>
      <c r="T23" s="45">
        <v>32.1</v>
      </c>
      <c r="U23" s="47"/>
      <c r="V23" s="45">
        <v>23.9</v>
      </c>
      <c r="W23" s="46"/>
      <c r="X23" s="45">
        <v>35.299999999999997</v>
      </c>
      <c r="Y23" s="46"/>
      <c r="Z23" s="45">
        <v>21.2</v>
      </c>
      <c r="AA23" s="20"/>
      <c r="AB23" s="193">
        <v>1009.94</v>
      </c>
      <c r="AC23" s="194"/>
      <c r="AD23" s="4"/>
      <c r="AE23" s="4" t="s">
        <v>10</v>
      </c>
      <c r="AF23" s="4"/>
    </row>
    <row r="24" spans="1:32" s="8" customFormat="1" ht="22.5" customHeight="1">
      <c r="A24" s="8" t="s">
        <v>9</v>
      </c>
      <c r="B24" s="4"/>
      <c r="F24" s="16">
        <v>23.3</v>
      </c>
      <c r="G24" s="47"/>
      <c r="H24" s="62">
        <v>28.1</v>
      </c>
      <c r="I24" s="47"/>
      <c r="J24" s="45">
        <v>18.3</v>
      </c>
      <c r="K24" s="46"/>
      <c r="L24" s="45">
        <v>33</v>
      </c>
      <c r="M24" s="46"/>
      <c r="N24" s="45">
        <v>14.5</v>
      </c>
      <c r="P24" s="199">
        <v>1011.6</v>
      </c>
      <c r="Q24" s="200"/>
      <c r="R24" s="45">
        <v>26</v>
      </c>
      <c r="S24" s="47"/>
      <c r="T24" s="45">
        <v>30.3</v>
      </c>
      <c r="U24" s="47"/>
      <c r="V24" s="45">
        <v>21.7</v>
      </c>
      <c r="W24" s="46"/>
      <c r="X24" s="45">
        <v>33.4</v>
      </c>
      <c r="Y24" s="46"/>
      <c r="Z24" s="45">
        <v>17.7</v>
      </c>
      <c r="AA24" s="20"/>
      <c r="AB24" s="193">
        <v>1011.61</v>
      </c>
      <c r="AC24" s="194"/>
      <c r="AE24" s="8" t="s">
        <v>8</v>
      </c>
    </row>
    <row r="25" spans="1:32" s="8" customFormat="1" ht="9.75" customHeight="1"/>
    <row r="26" spans="1:32" s="8" customFormat="1" ht="9.75" customHeight="1">
      <c r="B26" s="4"/>
    </row>
    <row r="27" spans="1:32">
      <c r="A27" s="1"/>
      <c r="B27" s="2" t="s">
        <v>0</v>
      </c>
      <c r="C27" s="2"/>
      <c r="D27" s="61">
        <v>20.5</v>
      </c>
      <c r="E27" s="2" t="s">
        <v>88</v>
      </c>
      <c r="F27" s="1"/>
      <c r="G27" s="1"/>
      <c r="H27" s="1"/>
      <c r="I27" s="1"/>
      <c r="J27" s="1"/>
      <c r="K27" s="1"/>
      <c r="R27" s="1"/>
      <c r="S27" s="1"/>
      <c r="T27" s="1"/>
      <c r="U27" s="1"/>
      <c r="V27" s="1"/>
      <c r="W27" s="1"/>
    </row>
    <row r="28" spans="1:32" s="8" customFormat="1" ht="18.75">
      <c r="A28" s="1"/>
      <c r="B28" s="2" t="s">
        <v>1</v>
      </c>
      <c r="C28" s="2"/>
      <c r="D28" s="61">
        <v>20.5</v>
      </c>
      <c r="E28" s="2" t="s">
        <v>89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ht="6" customHeight="1">
      <c r="B29" s="59"/>
      <c r="C29" s="59"/>
      <c r="D29" s="60"/>
      <c r="E29" s="59"/>
    </row>
    <row r="30" spans="1:32" s="141" customFormat="1" ht="21" customHeight="1">
      <c r="A30" s="138"/>
      <c r="B30" s="139"/>
      <c r="C30" s="139"/>
      <c r="D30" s="140"/>
      <c r="E30" s="139"/>
      <c r="F30" s="161" t="s">
        <v>91</v>
      </c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60"/>
      <c r="AD30" s="138"/>
      <c r="AE30" s="138"/>
      <c r="AF30" s="138"/>
    </row>
    <row r="31" spans="1:32" ht="21" customHeight="1">
      <c r="A31" s="168" t="s">
        <v>54</v>
      </c>
      <c r="B31" s="175"/>
      <c r="C31" s="175"/>
      <c r="D31" s="175"/>
      <c r="E31" s="176"/>
      <c r="F31" s="186" t="s">
        <v>4</v>
      </c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8"/>
      <c r="R31" s="186" t="s">
        <v>77</v>
      </c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8"/>
      <c r="AD31" s="153" t="s">
        <v>53</v>
      </c>
      <c r="AE31" s="175"/>
      <c r="AF31" s="135"/>
    </row>
    <row r="32" spans="1:32" s="8" customFormat="1" ht="21" customHeight="1">
      <c r="A32" s="177"/>
      <c r="B32" s="177"/>
      <c r="C32" s="177"/>
      <c r="D32" s="177"/>
      <c r="E32" s="176"/>
      <c r="F32" s="167" t="s">
        <v>52</v>
      </c>
      <c r="G32" s="167"/>
      <c r="H32" s="167"/>
      <c r="I32" s="167"/>
      <c r="J32" s="167"/>
      <c r="K32" s="167"/>
      <c r="L32" s="167"/>
      <c r="M32" s="167"/>
      <c r="N32" s="167"/>
      <c r="O32" s="35"/>
      <c r="P32" s="180" t="s">
        <v>51</v>
      </c>
      <c r="Q32" s="181"/>
      <c r="R32" s="167" t="s">
        <v>52</v>
      </c>
      <c r="S32" s="167"/>
      <c r="T32" s="167"/>
      <c r="U32" s="167"/>
      <c r="V32" s="167"/>
      <c r="W32" s="167"/>
      <c r="X32" s="167"/>
      <c r="Y32" s="167"/>
      <c r="Z32" s="167"/>
      <c r="AA32" s="35"/>
      <c r="AB32" s="180" t="s">
        <v>51</v>
      </c>
      <c r="AC32" s="181"/>
      <c r="AD32" s="195"/>
      <c r="AE32" s="175"/>
      <c r="AF32" s="57"/>
    </row>
    <row r="33" spans="1:32" s="8" customFormat="1" ht="21" customHeight="1">
      <c r="A33" s="177"/>
      <c r="B33" s="177"/>
      <c r="C33" s="177"/>
      <c r="D33" s="177"/>
      <c r="E33" s="176"/>
      <c r="F33" s="158" t="s">
        <v>50</v>
      </c>
      <c r="G33" s="158"/>
      <c r="H33" s="158"/>
      <c r="I33" s="158"/>
      <c r="J33" s="158"/>
      <c r="K33" s="158"/>
      <c r="L33" s="158"/>
      <c r="M33" s="158"/>
      <c r="N33" s="168"/>
      <c r="O33" s="15"/>
      <c r="P33" s="189" t="s">
        <v>49</v>
      </c>
      <c r="Q33" s="190"/>
      <c r="R33" s="158" t="s">
        <v>50</v>
      </c>
      <c r="S33" s="158"/>
      <c r="T33" s="158"/>
      <c r="U33" s="158"/>
      <c r="V33" s="158"/>
      <c r="W33" s="158"/>
      <c r="X33" s="158"/>
      <c r="Y33" s="158"/>
      <c r="Z33" s="168"/>
      <c r="AA33" s="15"/>
      <c r="AB33" s="189" t="s">
        <v>49</v>
      </c>
      <c r="AC33" s="190"/>
      <c r="AD33" s="195"/>
      <c r="AE33" s="175"/>
      <c r="AF33" s="57"/>
    </row>
    <row r="34" spans="1:32" s="8" customFormat="1" ht="21" customHeight="1">
      <c r="A34" s="177"/>
      <c r="B34" s="177"/>
      <c r="C34" s="177"/>
      <c r="D34" s="177"/>
      <c r="E34" s="176"/>
      <c r="F34" s="166"/>
      <c r="G34" s="169"/>
      <c r="H34" s="172" t="s">
        <v>47</v>
      </c>
      <c r="I34" s="171"/>
      <c r="J34" s="172" t="s">
        <v>46</v>
      </c>
      <c r="K34" s="171"/>
      <c r="L34" s="172"/>
      <c r="M34" s="170"/>
      <c r="N34" s="128"/>
      <c r="O34" s="23"/>
      <c r="P34" s="173" t="s">
        <v>43</v>
      </c>
      <c r="Q34" s="174"/>
      <c r="R34" s="166"/>
      <c r="S34" s="169"/>
      <c r="T34" s="172" t="s">
        <v>47</v>
      </c>
      <c r="U34" s="171"/>
      <c r="V34" s="172" t="s">
        <v>46</v>
      </c>
      <c r="W34" s="171"/>
      <c r="X34" s="172"/>
      <c r="Y34" s="170"/>
      <c r="Z34" s="128"/>
      <c r="AA34" s="23"/>
      <c r="AB34" s="173" t="s">
        <v>43</v>
      </c>
      <c r="AC34" s="182"/>
      <c r="AD34" s="195"/>
      <c r="AE34" s="175"/>
      <c r="AF34" s="57"/>
    </row>
    <row r="35" spans="1:32" s="8" customFormat="1" ht="21" customHeight="1">
      <c r="A35" s="177"/>
      <c r="B35" s="177"/>
      <c r="C35" s="177"/>
      <c r="D35" s="177"/>
      <c r="E35" s="176"/>
      <c r="F35" s="149" t="s">
        <v>48</v>
      </c>
      <c r="G35" s="150"/>
      <c r="H35" s="26" t="s">
        <v>42</v>
      </c>
      <c r="I35" s="25"/>
      <c r="J35" s="26" t="s">
        <v>41</v>
      </c>
      <c r="K35" s="25"/>
      <c r="L35" s="173" t="s">
        <v>45</v>
      </c>
      <c r="M35" s="174"/>
      <c r="N35" s="131" t="s">
        <v>44</v>
      </c>
      <c r="O35" s="58"/>
      <c r="P35" s="26" t="s">
        <v>38</v>
      </c>
      <c r="Q35" s="25"/>
      <c r="R35" s="149" t="s">
        <v>48</v>
      </c>
      <c r="S35" s="150"/>
      <c r="T35" s="26" t="s">
        <v>41</v>
      </c>
      <c r="U35" s="25"/>
      <c r="V35" s="26" t="s">
        <v>41</v>
      </c>
      <c r="W35" s="25"/>
      <c r="X35" s="173" t="s">
        <v>45</v>
      </c>
      <c r="Y35" s="174"/>
      <c r="Z35" s="131" t="s">
        <v>44</v>
      </c>
      <c r="AA35" s="24"/>
      <c r="AB35" s="26" t="s">
        <v>38</v>
      </c>
      <c r="AC35" s="24"/>
      <c r="AD35" s="195"/>
      <c r="AE35" s="175"/>
      <c r="AF35" s="57"/>
    </row>
    <row r="36" spans="1:32" s="8" customFormat="1" ht="21" customHeight="1">
      <c r="A36" s="178"/>
      <c r="B36" s="178"/>
      <c r="C36" s="178"/>
      <c r="D36" s="178"/>
      <c r="E36" s="179"/>
      <c r="F36" s="162" t="s">
        <v>41</v>
      </c>
      <c r="G36" s="163"/>
      <c r="H36" s="164" t="s">
        <v>37</v>
      </c>
      <c r="I36" s="165"/>
      <c r="J36" s="164" t="s">
        <v>35</v>
      </c>
      <c r="K36" s="165"/>
      <c r="L36" s="164" t="s">
        <v>40</v>
      </c>
      <c r="M36" s="165"/>
      <c r="N36" s="133" t="s">
        <v>39</v>
      </c>
      <c r="O36" s="56"/>
      <c r="P36" s="197" t="s">
        <v>34</v>
      </c>
      <c r="Q36" s="198"/>
      <c r="R36" s="162" t="s">
        <v>41</v>
      </c>
      <c r="S36" s="163"/>
      <c r="T36" s="164" t="s">
        <v>36</v>
      </c>
      <c r="U36" s="165"/>
      <c r="V36" s="164" t="s">
        <v>35</v>
      </c>
      <c r="W36" s="165"/>
      <c r="X36" s="164" t="s">
        <v>40</v>
      </c>
      <c r="Y36" s="165"/>
      <c r="Z36" s="133" t="s">
        <v>39</v>
      </c>
      <c r="AA36" s="55"/>
      <c r="AB36" s="197" t="s">
        <v>34</v>
      </c>
      <c r="AC36" s="198"/>
      <c r="AD36" s="196"/>
      <c r="AE36" s="178"/>
      <c r="AF36" s="54"/>
    </row>
    <row r="37" spans="1:32" s="8" customFormat="1" ht="3" customHeight="1">
      <c r="A37" s="15"/>
      <c r="B37" s="15"/>
      <c r="C37" s="15"/>
      <c r="D37" s="15"/>
      <c r="E37" s="33"/>
      <c r="F37" s="27"/>
      <c r="G37" s="29"/>
      <c r="H37" s="27"/>
      <c r="I37" s="29"/>
      <c r="J37" s="27"/>
      <c r="K37" s="29"/>
      <c r="L37" s="30"/>
      <c r="M37" s="29"/>
      <c r="N37" s="27"/>
      <c r="O37" s="28"/>
      <c r="P37" s="32"/>
      <c r="Q37" s="15"/>
      <c r="R37" s="27"/>
      <c r="S37" s="29"/>
      <c r="T37" s="27"/>
      <c r="U37" s="29"/>
      <c r="V37" s="27"/>
      <c r="W37" s="29"/>
      <c r="X37" s="30"/>
      <c r="Y37" s="29"/>
      <c r="Z37" s="27"/>
      <c r="AA37" s="28"/>
      <c r="AB37" s="32"/>
      <c r="AC37" s="15"/>
      <c r="AD37" s="32"/>
      <c r="AE37" s="15"/>
      <c r="AF37" s="15"/>
    </row>
    <row r="38" spans="1:32" s="8" customFormat="1" ht="24" customHeight="1">
      <c r="A38" s="151" t="s">
        <v>33</v>
      </c>
      <c r="B38" s="151"/>
      <c r="C38" s="151"/>
      <c r="D38" s="151"/>
      <c r="E38" s="151"/>
      <c r="F38" s="51">
        <v>28.9</v>
      </c>
      <c r="G38" s="53"/>
      <c r="H38" s="51">
        <v>33.799999999999997</v>
      </c>
      <c r="I38" s="53"/>
      <c r="J38" s="51">
        <v>24</v>
      </c>
      <c r="K38" s="52"/>
      <c r="L38" s="51">
        <v>40.5</v>
      </c>
      <c r="M38" s="52"/>
      <c r="N38" s="51">
        <v>15.8</v>
      </c>
      <c r="O38" s="50"/>
      <c r="P38" s="205">
        <v>1009.17</v>
      </c>
      <c r="Q38" s="206"/>
      <c r="R38" s="51">
        <v>29.1</v>
      </c>
      <c r="S38" s="53"/>
      <c r="T38" s="51">
        <v>34</v>
      </c>
      <c r="U38" s="53"/>
      <c r="V38" s="51">
        <v>24.2</v>
      </c>
      <c r="W38" s="52"/>
      <c r="X38" s="51">
        <v>41.5</v>
      </c>
      <c r="Y38" s="52"/>
      <c r="Z38" s="51">
        <v>14.4</v>
      </c>
      <c r="AA38" s="50"/>
      <c r="AB38" s="205">
        <v>1008.52</v>
      </c>
      <c r="AC38" s="206"/>
      <c r="AD38" s="151" t="s">
        <v>32</v>
      </c>
      <c r="AE38" s="151"/>
      <c r="AF38" s="22"/>
    </row>
    <row r="39" spans="1:32" s="8" customFormat="1" ht="20.25" customHeight="1">
      <c r="A39" s="4" t="s">
        <v>31</v>
      </c>
      <c r="B39" s="4"/>
      <c r="C39" s="4"/>
      <c r="D39" s="4"/>
      <c r="E39" s="4"/>
      <c r="F39" s="45">
        <v>24.8</v>
      </c>
      <c r="G39" s="49"/>
      <c r="H39" s="45">
        <v>30.7</v>
      </c>
      <c r="I39" s="48"/>
      <c r="J39" s="45">
        <v>18.899999999999999</v>
      </c>
      <c r="K39" s="46"/>
      <c r="L39" s="45">
        <v>34.5</v>
      </c>
      <c r="M39" s="46"/>
      <c r="N39" s="45">
        <v>15.8</v>
      </c>
      <c r="O39" s="20"/>
      <c r="P39" s="193">
        <v>1012.6</v>
      </c>
      <c r="Q39" s="194"/>
      <c r="R39" s="45">
        <v>27.1</v>
      </c>
      <c r="S39" s="49"/>
      <c r="T39" s="45">
        <v>32.9</v>
      </c>
      <c r="U39" s="48"/>
      <c r="V39" s="45">
        <v>21.3</v>
      </c>
      <c r="W39" s="46"/>
      <c r="X39" s="45">
        <v>35.6</v>
      </c>
      <c r="Y39" s="46"/>
      <c r="Z39" s="45">
        <v>15</v>
      </c>
      <c r="AA39" s="20"/>
      <c r="AB39" s="193">
        <v>1011.93</v>
      </c>
      <c r="AC39" s="194"/>
      <c r="AD39" s="4"/>
      <c r="AE39" s="4" t="s">
        <v>30</v>
      </c>
      <c r="AF39" s="4"/>
    </row>
    <row r="40" spans="1:32" s="8" customFormat="1" ht="20.25" customHeight="1">
      <c r="A40" s="4" t="s">
        <v>29</v>
      </c>
      <c r="B40" s="4"/>
      <c r="C40" s="4"/>
      <c r="D40" s="4"/>
      <c r="E40" s="4"/>
      <c r="F40" s="45">
        <v>27.4</v>
      </c>
      <c r="G40" s="47"/>
      <c r="H40" s="45">
        <v>33.6</v>
      </c>
      <c r="I40" s="47"/>
      <c r="J40" s="45">
        <v>21.1</v>
      </c>
      <c r="K40" s="46"/>
      <c r="L40" s="45">
        <v>35.9</v>
      </c>
      <c r="M40" s="46"/>
      <c r="N40" s="45">
        <v>16.5</v>
      </c>
      <c r="O40" s="20"/>
      <c r="P40" s="193">
        <v>1011.26</v>
      </c>
      <c r="Q40" s="194"/>
      <c r="R40" s="45">
        <v>27</v>
      </c>
      <c r="S40" s="47"/>
      <c r="T40" s="45">
        <v>33.1</v>
      </c>
      <c r="U40" s="47"/>
      <c r="V40" s="45">
        <v>21</v>
      </c>
      <c r="W40" s="46"/>
      <c r="X40" s="45">
        <v>36</v>
      </c>
      <c r="Y40" s="46"/>
      <c r="Z40" s="45">
        <v>14.4</v>
      </c>
      <c r="AA40" s="20"/>
      <c r="AB40" s="193">
        <v>1012.59</v>
      </c>
      <c r="AC40" s="194"/>
      <c r="AD40" s="4"/>
      <c r="AE40" s="4" t="s">
        <v>28</v>
      </c>
      <c r="AF40" s="4"/>
    </row>
    <row r="41" spans="1:32" s="8" customFormat="1" ht="20.25" customHeight="1">
      <c r="A41" s="4" t="s">
        <v>27</v>
      </c>
      <c r="B41" s="4"/>
      <c r="C41" s="4"/>
      <c r="D41" s="4"/>
      <c r="E41" s="4"/>
      <c r="F41" s="45">
        <v>29.8</v>
      </c>
      <c r="G41" s="47"/>
      <c r="H41" s="45">
        <v>35.200000000000003</v>
      </c>
      <c r="I41" s="47"/>
      <c r="J41" s="45">
        <v>24.3</v>
      </c>
      <c r="K41" s="46"/>
      <c r="L41" s="45">
        <v>37.1</v>
      </c>
      <c r="M41" s="46"/>
      <c r="N41" s="45">
        <v>22.5</v>
      </c>
      <c r="O41" s="20"/>
      <c r="P41" s="193">
        <v>1010.23</v>
      </c>
      <c r="Q41" s="194"/>
      <c r="R41" s="45">
        <v>30</v>
      </c>
      <c r="S41" s="47"/>
      <c r="T41" s="45">
        <v>36.1</v>
      </c>
      <c r="U41" s="47"/>
      <c r="V41" s="45">
        <v>23.8</v>
      </c>
      <c r="W41" s="46"/>
      <c r="X41" s="45">
        <v>40</v>
      </c>
      <c r="Y41" s="46"/>
      <c r="Z41" s="45">
        <v>19.5</v>
      </c>
      <c r="AA41" s="20"/>
      <c r="AB41" s="193">
        <v>1010.11</v>
      </c>
      <c r="AC41" s="194"/>
      <c r="AD41" s="4"/>
      <c r="AE41" s="4" t="s">
        <v>26</v>
      </c>
      <c r="AF41" s="4"/>
    </row>
    <row r="42" spans="1:32" s="8" customFormat="1" ht="20.25" customHeight="1">
      <c r="A42" s="4" t="s">
        <v>25</v>
      </c>
      <c r="B42" s="4"/>
      <c r="C42" s="4"/>
      <c r="D42" s="4"/>
      <c r="E42" s="4"/>
      <c r="F42" s="45">
        <v>30.5</v>
      </c>
      <c r="G42" s="47"/>
      <c r="H42" s="45">
        <v>36.5</v>
      </c>
      <c r="I42" s="46"/>
      <c r="J42" s="45">
        <v>24.5</v>
      </c>
      <c r="K42" s="46"/>
      <c r="L42" s="45">
        <v>40.5</v>
      </c>
      <c r="M42" s="46"/>
      <c r="N42" s="45">
        <v>21.9</v>
      </c>
      <c r="O42" s="20"/>
      <c r="P42" s="193">
        <v>1008.62</v>
      </c>
      <c r="Q42" s="194"/>
      <c r="R42" s="45">
        <v>32.4</v>
      </c>
      <c r="S42" s="47"/>
      <c r="T42" s="45">
        <v>38.799999999999997</v>
      </c>
      <c r="U42" s="46"/>
      <c r="V42" s="45">
        <v>25.9</v>
      </c>
      <c r="W42" s="46"/>
      <c r="X42" s="45">
        <v>41.5</v>
      </c>
      <c r="Y42" s="46"/>
      <c r="Z42" s="45">
        <v>23.7</v>
      </c>
      <c r="AA42" s="20"/>
      <c r="AB42" s="193">
        <v>1007.5</v>
      </c>
      <c r="AC42" s="194"/>
      <c r="AD42" s="4"/>
      <c r="AE42" s="4" t="s">
        <v>24</v>
      </c>
      <c r="AF42" s="4"/>
    </row>
    <row r="43" spans="1:32" s="8" customFormat="1" ht="20.25" customHeight="1">
      <c r="A43" s="4" t="s">
        <v>23</v>
      </c>
      <c r="B43" s="4"/>
      <c r="C43" s="4"/>
      <c r="D43" s="4"/>
      <c r="E43" s="4"/>
      <c r="F43" s="45">
        <v>31.1</v>
      </c>
      <c r="G43" s="47"/>
      <c r="H43" s="45">
        <v>36.4</v>
      </c>
      <c r="I43" s="47"/>
      <c r="J43" s="45">
        <v>25.7</v>
      </c>
      <c r="K43" s="46"/>
      <c r="L43" s="45">
        <v>38.4</v>
      </c>
      <c r="M43" s="46"/>
      <c r="N43" s="45">
        <v>24.5</v>
      </c>
      <c r="O43" s="20"/>
      <c r="P43" s="193">
        <v>1007.02</v>
      </c>
      <c r="Q43" s="194"/>
      <c r="R43" s="45">
        <v>31.7</v>
      </c>
      <c r="S43" s="47"/>
      <c r="T43" s="45">
        <v>37.1</v>
      </c>
      <c r="U43" s="47"/>
      <c r="V43" s="45">
        <v>26.2</v>
      </c>
      <c r="W43" s="46"/>
      <c r="X43" s="45">
        <v>39.700000000000003</v>
      </c>
      <c r="Y43" s="46"/>
      <c r="Z43" s="45">
        <v>24.2</v>
      </c>
      <c r="AA43" s="20"/>
      <c r="AB43" s="193">
        <v>1006.45</v>
      </c>
      <c r="AC43" s="194"/>
      <c r="AD43" s="4"/>
      <c r="AE43" s="4" t="s">
        <v>22</v>
      </c>
      <c r="AF43" s="4"/>
    </row>
    <row r="44" spans="1:32" s="8" customFormat="1" ht="20.25" customHeight="1">
      <c r="A44" s="4" t="s">
        <v>21</v>
      </c>
      <c r="B44" s="4"/>
      <c r="C44" s="4"/>
      <c r="D44" s="4"/>
      <c r="E44" s="4"/>
      <c r="F44" s="45">
        <v>29.8</v>
      </c>
      <c r="G44" s="47"/>
      <c r="H44" s="45">
        <v>34.200000000000003</v>
      </c>
      <c r="I44" s="47"/>
      <c r="J44" s="45">
        <v>25.3</v>
      </c>
      <c r="K44" s="46"/>
      <c r="L44" s="45">
        <v>37</v>
      </c>
      <c r="M44" s="46"/>
      <c r="N44" s="45">
        <v>23.7</v>
      </c>
      <c r="O44" s="20"/>
      <c r="P44" s="193">
        <v>1006.69</v>
      </c>
      <c r="Q44" s="194"/>
      <c r="R44" s="45">
        <v>29.8</v>
      </c>
      <c r="S44" s="47"/>
      <c r="T44" s="45">
        <v>34.1</v>
      </c>
      <c r="U44" s="47"/>
      <c r="V44" s="45">
        <v>25.4</v>
      </c>
      <c r="W44" s="46"/>
      <c r="X44" s="45">
        <v>36.5</v>
      </c>
      <c r="Y44" s="46"/>
      <c r="Z44" s="45">
        <v>24.2</v>
      </c>
      <c r="AA44" s="20"/>
      <c r="AB44" s="193">
        <v>1007.06</v>
      </c>
      <c r="AC44" s="194"/>
      <c r="AD44" s="4"/>
      <c r="AE44" s="4" t="s">
        <v>20</v>
      </c>
      <c r="AF44" s="4"/>
    </row>
    <row r="45" spans="1:32" s="8" customFormat="1" ht="20.25" customHeight="1">
      <c r="A45" s="4" t="s">
        <v>19</v>
      </c>
      <c r="B45" s="4"/>
      <c r="C45" s="4"/>
      <c r="D45" s="4"/>
      <c r="E45" s="4"/>
      <c r="F45" s="45">
        <v>29.7</v>
      </c>
      <c r="G45" s="47"/>
      <c r="H45" s="45">
        <v>34.200000000000003</v>
      </c>
      <c r="I45" s="47"/>
      <c r="J45" s="45">
        <v>25.2</v>
      </c>
      <c r="K45" s="46"/>
      <c r="L45" s="45">
        <v>36.4</v>
      </c>
      <c r="M45" s="46"/>
      <c r="N45" s="45">
        <v>23.4</v>
      </c>
      <c r="O45" s="20"/>
      <c r="P45" s="201">
        <v>1006.27</v>
      </c>
      <c r="Q45" s="202"/>
      <c r="R45" s="45">
        <v>29.4</v>
      </c>
      <c r="S45" s="47"/>
      <c r="T45" s="45">
        <v>33.5</v>
      </c>
      <c r="U45" s="47"/>
      <c r="V45" s="45">
        <v>25.2</v>
      </c>
      <c r="W45" s="46"/>
      <c r="X45" s="45">
        <v>36</v>
      </c>
      <c r="Y45" s="46"/>
      <c r="Z45" s="45">
        <v>24</v>
      </c>
      <c r="AA45" s="20"/>
      <c r="AB45" s="201">
        <v>1006.73</v>
      </c>
      <c r="AC45" s="202"/>
      <c r="AD45" s="4"/>
      <c r="AE45" s="4" t="s">
        <v>18</v>
      </c>
      <c r="AF45" s="4"/>
    </row>
    <row r="46" spans="1:32" s="8" customFormat="1" ht="20.25" customHeight="1">
      <c r="A46" s="4" t="s">
        <v>17</v>
      </c>
      <c r="B46" s="4"/>
      <c r="C46" s="4"/>
      <c r="D46" s="4"/>
      <c r="E46" s="4"/>
      <c r="F46" s="45">
        <v>29.2</v>
      </c>
      <c r="G46" s="47"/>
      <c r="H46" s="45">
        <v>33.4</v>
      </c>
      <c r="I46" s="47"/>
      <c r="J46" s="45">
        <v>25</v>
      </c>
      <c r="K46" s="46"/>
      <c r="L46" s="45">
        <v>35.700000000000003</v>
      </c>
      <c r="M46" s="46"/>
      <c r="N46" s="45">
        <v>23.4</v>
      </c>
      <c r="O46" s="20"/>
      <c r="P46" s="193">
        <v>1007.01</v>
      </c>
      <c r="Q46" s="194"/>
      <c r="R46" s="45">
        <v>30.1</v>
      </c>
      <c r="S46" s="47"/>
      <c r="T46" s="45">
        <v>34.5</v>
      </c>
      <c r="U46" s="47"/>
      <c r="V46" s="45">
        <v>25.6</v>
      </c>
      <c r="W46" s="46"/>
      <c r="X46" s="45">
        <v>36.9</v>
      </c>
      <c r="Y46" s="46"/>
      <c r="Z46" s="45">
        <v>24.3</v>
      </c>
      <c r="AA46" s="20"/>
      <c r="AB46" s="193">
        <v>1005.18</v>
      </c>
      <c r="AC46" s="194"/>
      <c r="AD46" s="4"/>
      <c r="AE46" s="4" t="s">
        <v>16</v>
      </c>
      <c r="AF46" s="4"/>
    </row>
    <row r="47" spans="1:32" s="8" customFormat="1" ht="20.25" customHeight="1">
      <c r="A47" s="4" t="s">
        <v>15</v>
      </c>
      <c r="B47" s="4"/>
      <c r="C47" s="4"/>
      <c r="D47" s="4"/>
      <c r="E47" s="4"/>
      <c r="F47" s="45">
        <v>29.1</v>
      </c>
      <c r="G47" s="47"/>
      <c r="H47" s="45">
        <v>33.5</v>
      </c>
      <c r="I47" s="47"/>
      <c r="J47" s="45">
        <v>24.8</v>
      </c>
      <c r="K47" s="46"/>
      <c r="L47" s="45">
        <v>35.799999999999997</v>
      </c>
      <c r="M47" s="46"/>
      <c r="N47" s="45">
        <v>23.8</v>
      </c>
      <c r="O47" s="20"/>
      <c r="P47" s="193">
        <v>1007.8</v>
      </c>
      <c r="Q47" s="194"/>
      <c r="R47" s="45">
        <v>29.1</v>
      </c>
      <c r="S47" s="47"/>
      <c r="T47" s="45">
        <v>33.299999999999997</v>
      </c>
      <c r="U47" s="47"/>
      <c r="V47" s="45">
        <v>24.9</v>
      </c>
      <c r="W47" s="46"/>
      <c r="X47" s="45">
        <v>35.5</v>
      </c>
      <c r="Y47" s="46"/>
      <c r="Z47" s="45">
        <v>23.9</v>
      </c>
      <c r="AA47" s="20"/>
      <c r="AB47" s="193">
        <v>1006.74</v>
      </c>
      <c r="AC47" s="194"/>
      <c r="AD47" s="4"/>
      <c r="AE47" s="4" t="s">
        <v>14</v>
      </c>
      <c r="AF47" s="4"/>
    </row>
    <row r="48" spans="1:32" s="8" customFormat="1" ht="20.25" customHeight="1">
      <c r="A48" s="4" t="s">
        <v>13</v>
      </c>
      <c r="B48" s="4"/>
      <c r="C48" s="4"/>
      <c r="D48" s="4"/>
      <c r="E48" s="4"/>
      <c r="F48" s="45">
        <v>28.7</v>
      </c>
      <c r="G48" s="47"/>
      <c r="H48" s="45">
        <v>32.4</v>
      </c>
      <c r="I48" s="47"/>
      <c r="J48" s="45">
        <v>24.9</v>
      </c>
      <c r="K48" s="46"/>
      <c r="L48" s="45">
        <v>34.9</v>
      </c>
      <c r="M48" s="46"/>
      <c r="N48" s="45">
        <v>23.5</v>
      </c>
      <c r="O48" s="20"/>
      <c r="P48" s="193">
        <v>1010.23</v>
      </c>
      <c r="Q48" s="194"/>
      <c r="R48" s="45">
        <v>28.6</v>
      </c>
      <c r="S48" s="47"/>
      <c r="T48" s="45">
        <v>32.4</v>
      </c>
      <c r="U48" s="47"/>
      <c r="V48" s="45">
        <v>24.8</v>
      </c>
      <c r="W48" s="46"/>
      <c r="X48" s="45">
        <v>34.299999999999997</v>
      </c>
      <c r="Y48" s="46"/>
      <c r="Z48" s="45">
        <v>22.7</v>
      </c>
      <c r="AA48" s="20"/>
      <c r="AB48" s="193">
        <v>1007.39</v>
      </c>
      <c r="AC48" s="194"/>
      <c r="AD48" s="4"/>
      <c r="AE48" s="4" t="s">
        <v>12</v>
      </c>
      <c r="AF48" s="4"/>
    </row>
    <row r="49" spans="1:32" s="8" customFormat="1" ht="20.25" customHeight="1">
      <c r="A49" s="4" t="s">
        <v>11</v>
      </c>
      <c r="B49" s="4"/>
      <c r="C49" s="4"/>
      <c r="D49" s="4"/>
      <c r="E49" s="4"/>
      <c r="F49" s="45">
        <v>28.7</v>
      </c>
      <c r="G49" s="47"/>
      <c r="H49" s="45">
        <v>32.700000000000003</v>
      </c>
      <c r="I49" s="47"/>
      <c r="J49" s="45">
        <v>24.7</v>
      </c>
      <c r="K49" s="46"/>
      <c r="L49" s="45">
        <v>34.6</v>
      </c>
      <c r="M49" s="46"/>
      <c r="N49" s="45">
        <v>24</v>
      </c>
      <c r="O49" s="20"/>
      <c r="P49" s="193">
        <v>1010.28</v>
      </c>
      <c r="Q49" s="194"/>
      <c r="R49" s="45">
        <v>28.3</v>
      </c>
      <c r="S49" s="47"/>
      <c r="T49" s="45">
        <v>31.9</v>
      </c>
      <c r="U49" s="47"/>
      <c r="V49" s="45">
        <v>24.6</v>
      </c>
      <c r="W49" s="46"/>
      <c r="X49" s="45">
        <v>34.200000000000003</v>
      </c>
      <c r="Y49" s="46"/>
      <c r="Z49" s="45">
        <v>23</v>
      </c>
      <c r="AA49" s="20"/>
      <c r="AB49" s="193">
        <v>1009.73</v>
      </c>
      <c r="AC49" s="194"/>
      <c r="AD49" s="4"/>
      <c r="AE49" s="4" t="s">
        <v>10</v>
      </c>
      <c r="AF49" s="4"/>
    </row>
    <row r="50" spans="1:32" s="8" customFormat="1" ht="20.25" customHeight="1">
      <c r="A50" s="9" t="s">
        <v>9</v>
      </c>
      <c r="B50" s="9"/>
      <c r="C50" s="9"/>
      <c r="D50" s="9"/>
      <c r="E50" s="9"/>
      <c r="F50" s="42">
        <v>27.8</v>
      </c>
      <c r="G50" s="44"/>
      <c r="H50" s="42">
        <v>32.6</v>
      </c>
      <c r="I50" s="44"/>
      <c r="J50" s="42">
        <v>22.9</v>
      </c>
      <c r="K50" s="43"/>
      <c r="L50" s="42">
        <v>35.5</v>
      </c>
      <c r="M50" s="43"/>
      <c r="N50" s="42">
        <v>19.7</v>
      </c>
      <c r="O50" s="41"/>
      <c r="P50" s="207">
        <v>1012.03</v>
      </c>
      <c r="Q50" s="208"/>
      <c r="R50" s="42">
        <v>26.4</v>
      </c>
      <c r="S50" s="44"/>
      <c r="T50" s="42">
        <v>30.4</v>
      </c>
      <c r="U50" s="44"/>
      <c r="V50" s="42">
        <v>22.4</v>
      </c>
      <c r="W50" s="43"/>
      <c r="X50" s="42">
        <v>34.200000000000003</v>
      </c>
      <c r="Y50" s="43"/>
      <c r="Z50" s="42">
        <v>17.5</v>
      </c>
      <c r="AA50" s="41"/>
      <c r="AB50" s="207">
        <v>1010.89</v>
      </c>
      <c r="AC50" s="208"/>
      <c r="AD50" s="9"/>
      <c r="AE50" s="9" t="s">
        <v>8</v>
      </c>
      <c r="AF50" s="9"/>
    </row>
    <row r="51" spans="1:32" s="8" customFormat="1" ht="2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s="8" customFormat="1" ht="3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s="8" customFormat="1" ht="20.25" customHeight="1">
      <c r="A53" s="4"/>
      <c r="B53" s="4" t="s">
        <v>7</v>
      </c>
      <c r="C53" s="4"/>
      <c r="F53" s="4"/>
      <c r="G53" s="4"/>
      <c r="H53" s="4"/>
      <c r="I53" s="4"/>
      <c r="J53" s="4"/>
      <c r="K53" s="4"/>
      <c r="L53" s="4"/>
      <c r="M53" s="4"/>
      <c r="P53" s="4"/>
      <c r="Q53" s="4"/>
      <c r="R53" s="4"/>
      <c r="S53" s="4"/>
      <c r="T53" s="4"/>
      <c r="U53" s="4"/>
      <c r="V53" s="4"/>
      <c r="W53" s="4"/>
      <c r="X53" s="4"/>
      <c r="Y53" s="4"/>
      <c r="AB53" s="4"/>
      <c r="AC53" s="4"/>
      <c r="AD53" s="4"/>
      <c r="AE53" s="4"/>
      <c r="AF53" s="4"/>
    </row>
    <row r="54" spans="1:32" s="8" customFormat="1" ht="20.25" customHeight="1">
      <c r="A54" s="4"/>
      <c r="B54" s="4" t="s">
        <v>6</v>
      </c>
      <c r="C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1:32" s="8" customFormat="1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32" ht="3" customHeight="1"/>
  </sheetData>
  <mergeCells count="131">
    <mergeCell ref="P48:Q48"/>
    <mergeCell ref="AB48:AC48"/>
    <mergeCell ref="P49:Q49"/>
    <mergeCell ref="AB49:AC49"/>
    <mergeCell ref="P50:Q50"/>
    <mergeCell ref="AB50:AC50"/>
    <mergeCell ref="P46:Q46"/>
    <mergeCell ref="AB46:AC46"/>
    <mergeCell ref="P47:Q47"/>
    <mergeCell ref="AB47:AC47"/>
    <mergeCell ref="AD38:AE38"/>
    <mergeCell ref="P33:Q33"/>
    <mergeCell ref="P38:Q38"/>
    <mergeCell ref="AB36:AC36"/>
    <mergeCell ref="AB34:AC34"/>
    <mergeCell ref="AD31:AE36"/>
    <mergeCell ref="AB38:AC38"/>
    <mergeCell ref="P39:Q39"/>
    <mergeCell ref="AB39:AC39"/>
    <mergeCell ref="X35:Y35"/>
    <mergeCell ref="V34:W34"/>
    <mergeCell ref="R33:Z33"/>
    <mergeCell ref="AB33:AC33"/>
    <mergeCell ref="AB32:AC32"/>
    <mergeCell ref="P45:Q45"/>
    <mergeCell ref="J34:K34"/>
    <mergeCell ref="L34:M34"/>
    <mergeCell ref="R34:S34"/>
    <mergeCell ref="T34:U34"/>
    <mergeCell ref="AB45:AC45"/>
    <mergeCell ref="P41:Q41"/>
    <mergeCell ref="AB41:AC41"/>
    <mergeCell ref="P42:Q42"/>
    <mergeCell ref="AB42:AC42"/>
    <mergeCell ref="P40:Q40"/>
    <mergeCell ref="AB40:AC40"/>
    <mergeCell ref="P43:Q43"/>
    <mergeCell ref="AB43:AC43"/>
    <mergeCell ref="P44:Q44"/>
    <mergeCell ref="AB44:AC44"/>
    <mergeCell ref="P20:Q20"/>
    <mergeCell ref="P21:Q21"/>
    <mergeCell ref="P22:Q22"/>
    <mergeCell ref="P23:Q23"/>
    <mergeCell ref="F33:N33"/>
    <mergeCell ref="F34:G34"/>
    <mergeCell ref="H34:I34"/>
    <mergeCell ref="R32:Z32"/>
    <mergeCell ref="P32:Q32"/>
    <mergeCell ref="F32:N32"/>
    <mergeCell ref="P24:Q24"/>
    <mergeCell ref="A38:E38"/>
    <mergeCell ref="X34:Y34"/>
    <mergeCell ref="X36:Y36"/>
    <mergeCell ref="T36:U36"/>
    <mergeCell ref="P34:Q34"/>
    <mergeCell ref="L36:M36"/>
    <mergeCell ref="F35:G35"/>
    <mergeCell ref="V36:W36"/>
    <mergeCell ref="H36:I36"/>
    <mergeCell ref="J36:K36"/>
    <mergeCell ref="A31:E36"/>
    <mergeCell ref="F31:Q31"/>
    <mergeCell ref="R31:AC31"/>
    <mergeCell ref="P36:Q36"/>
    <mergeCell ref="R35:S35"/>
    <mergeCell ref="L35:M35"/>
    <mergeCell ref="P18:Q18"/>
    <mergeCell ref="AB18:AC18"/>
    <mergeCell ref="P19:Q19"/>
    <mergeCell ref="AB19:AC19"/>
    <mergeCell ref="P13:Q13"/>
    <mergeCell ref="AB13:AC13"/>
    <mergeCell ref="P10:Q10"/>
    <mergeCell ref="AB14:AC14"/>
    <mergeCell ref="P15:Q15"/>
    <mergeCell ref="AB15:AC15"/>
    <mergeCell ref="P16:Q16"/>
    <mergeCell ref="AB16:AC16"/>
    <mergeCell ref="P17:Q17"/>
    <mergeCell ref="AB17:AC17"/>
    <mergeCell ref="P12:Q12"/>
    <mergeCell ref="P14:Q14"/>
    <mergeCell ref="AB12:AC12"/>
    <mergeCell ref="AB20:AC20"/>
    <mergeCell ref="AB21:AC21"/>
    <mergeCell ref="AB22:AC22"/>
    <mergeCell ref="AB23:AC23"/>
    <mergeCell ref="AB24:AC24"/>
    <mergeCell ref="AD12:AE12"/>
    <mergeCell ref="AD5:AE10"/>
    <mergeCell ref="R9:S9"/>
    <mergeCell ref="T10:U10"/>
    <mergeCell ref="V10:W10"/>
    <mergeCell ref="X10:Y10"/>
    <mergeCell ref="AB10:AC10"/>
    <mergeCell ref="V8:W8"/>
    <mergeCell ref="F5:Q5"/>
    <mergeCell ref="R5:AC5"/>
    <mergeCell ref="P7:Q7"/>
    <mergeCell ref="R6:Z6"/>
    <mergeCell ref="X9:Y9"/>
    <mergeCell ref="X8:Y8"/>
    <mergeCell ref="P8:Q8"/>
    <mergeCell ref="AB6:AC6"/>
    <mergeCell ref="R7:Z7"/>
    <mergeCell ref="AB7:AC7"/>
    <mergeCell ref="F4:AC4"/>
    <mergeCell ref="F30:AC30"/>
    <mergeCell ref="F10:G10"/>
    <mergeCell ref="R10:S10"/>
    <mergeCell ref="F36:G36"/>
    <mergeCell ref="R36:S36"/>
    <mergeCell ref="J10:K10"/>
    <mergeCell ref="A12:E12"/>
    <mergeCell ref="F6:N6"/>
    <mergeCell ref="F7:N7"/>
    <mergeCell ref="F8:G8"/>
    <mergeCell ref="F9:G9"/>
    <mergeCell ref="H8:I8"/>
    <mergeCell ref="J8:K8"/>
    <mergeCell ref="L8:M8"/>
    <mergeCell ref="L9:M9"/>
    <mergeCell ref="L10:M10"/>
    <mergeCell ref="H10:I10"/>
    <mergeCell ref="A5:E10"/>
    <mergeCell ref="P6:Q6"/>
    <mergeCell ref="R8:S8"/>
    <mergeCell ref="AB9:AC9"/>
    <mergeCell ref="AB8:AC8"/>
    <mergeCell ref="T8:U8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X50"/>
  <sheetViews>
    <sheetView showGridLines="0" topLeftCell="A13" workbookViewId="0">
      <selection activeCell="W14" sqref="W14"/>
    </sheetView>
  </sheetViews>
  <sheetFormatPr defaultRowHeight="21"/>
  <cols>
    <col min="1" max="1" width="1.7109375" style="40" customWidth="1"/>
    <col min="2" max="2" width="2" style="40" customWidth="1"/>
    <col min="3" max="3" width="3.85546875" style="40" customWidth="1"/>
    <col min="4" max="4" width="5.42578125" style="40" customWidth="1"/>
    <col min="5" max="5" width="8.42578125" style="40" customWidth="1"/>
    <col min="6" max="6" width="10.42578125" style="40" customWidth="1"/>
    <col min="7" max="7" width="0.5703125" style="40" customWidth="1"/>
    <col min="8" max="8" width="12.28515625" style="40" customWidth="1"/>
    <col min="9" max="9" width="0.5703125" style="40" customWidth="1"/>
    <col min="10" max="10" width="11.85546875" style="40" customWidth="1"/>
    <col min="11" max="11" width="0.5703125" style="40" customWidth="1"/>
    <col min="12" max="12" width="10.42578125" style="40" customWidth="1"/>
    <col min="13" max="13" width="0.7109375" style="40" customWidth="1"/>
    <col min="14" max="14" width="8.5703125" style="40" customWidth="1"/>
    <col min="15" max="15" width="0.5703125" style="40" customWidth="1"/>
    <col min="16" max="16" width="12" style="40" customWidth="1"/>
    <col min="17" max="17" width="0.42578125" style="40" customWidth="1"/>
    <col min="18" max="18" width="12.140625" style="40" customWidth="1"/>
    <col min="19" max="19" width="0.42578125" style="40" customWidth="1"/>
    <col min="20" max="20" width="10.85546875" style="40" customWidth="1"/>
    <col min="21" max="21" width="0.7109375" style="40" customWidth="1"/>
    <col min="22" max="22" width="1.140625" style="40" customWidth="1"/>
    <col min="23" max="23" width="24.42578125" style="40" customWidth="1"/>
    <col min="24" max="24" width="4.42578125" style="40" customWidth="1"/>
    <col min="25" max="25" width="6.7109375" style="39" customWidth="1"/>
    <col min="26" max="16384" width="9.140625" style="39"/>
  </cols>
  <sheetData>
    <row r="1" spans="1:24">
      <c r="A1" s="1"/>
      <c r="B1" s="2" t="s">
        <v>0</v>
      </c>
      <c r="C1" s="2"/>
      <c r="D1" s="3">
        <v>20.6</v>
      </c>
      <c r="E1" s="2" t="s">
        <v>82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>
      <c r="A2" s="1"/>
      <c r="B2" s="2" t="s">
        <v>1</v>
      </c>
      <c r="C2" s="2"/>
      <c r="D2" s="3">
        <v>20.6</v>
      </c>
      <c r="E2" s="2" t="s">
        <v>83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>
      <c r="A3" s="1"/>
      <c r="B3" s="5"/>
      <c r="C3" s="5"/>
      <c r="D3" s="12"/>
      <c r="E3" s="5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ht="23.1" customHeight="1">
      <c r="A4" s="121"/>
      <c r="B4" s="122"/>
      <c r="C4" s="122"/>
      <c r="D4" s="120"/>
      <c r="E4" s="123"/>
      <c r="F4" s="212" t="s">
        <v>90</v>
      </c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4"/>
      <c r="V4" s="124"/>
      <c r="W4" s="125"/>
      <c r="X4" s="125"/>
    </row>
    <row r="5" spans="1:24" s="79" customFormat="1" ht="23.1" customHeight="1">
      <c r="A5" s="168" t="s">
        <v>54</v>
      </c>
      <c r="B5" s="168"/>
      <c r="C5" s="168"/>
      <c r="D5" s="168"/>
      <c r="E5" s="168"/>
      <c r="F5" s="161" t="s">
        <v>2</v>
      </c>
      <c r="G5" s="159"/>
      <c r="H5" s="159"/>
      <c r="I5" s="159"/>
      <c r="J5" s="159"/>
      <c r="K5" s="159"/>
      <c r="L5" s="159"/>
      <c r="M5" s="159"/>
      <c r="N5" s="209" t="s">
        <v>3</v>
      </c>
      <c r="O5" s="210"/>
      <c r="P5" s="210"/>
      <c r="Q5" s="210"/>
      <c r="R5" s="210"/>
      <c r="S5" s="210"/>
      <c r="T5" s="210"/>
      <c r="U5" s="211"/>
      <c r="V5" s="218" t="s">
        <v>53</v>
      </c>
      <c r="W5" s="219"/>
    </row>
    <row r="6" spans="1:24" s="79" customFormat="1" ht="23.1" customHeight="1">
      <c r="A6" s="157"/>
      <c r="B6" s="157"/>
      <c r="C6" s="157"/>
      <c r="D6" s="157"/>
      <c r="E6" s="154"/>
      <c r="F6" s="166" t="s">
        <v>48</v>
      </c>
      <c r="G6" s="169"/>
      <c r="H6" s="166" t="s">
        <v>47</v>
      </c>
      <c r="I6" s="169"/>
      <c r="J6" s="166" t="s">
        <v>46</v>
      </c>
      <c r="K6" s="169"/>
      <c r="L6" s="30" t="s">
        <v>44</v>
      </c>
      <c r="M6" s="35"/>
      <c r="N6" s="166" t="s">
        <v>48</v>
      </c>
      <c r="O6" s="169"/>
      <c r="P6" s="166" t="s">
        <v>47</v>
      </c>
      <c r="Q6" s="169"/>
      <c r="R6" s="166" t="s">
        <v>46</v>
      </c>
      <c r="S6" s="169"/>
      <c r="T6" s="166" t="s">
        <v>44</v>
      </c>
      <c r="U6" s="167"/>
      <c r="V6" s="220"/>
      <c r="W6" s="219"/>
    </row>
    <row r="7" spans="1:24" s="79" customFormat="1" ht="23.1" customHeight="1">
      <c r="A7" s="158"/>
      <c r="B7" s="158"/>
      <c r="C7" s="158"/>
      <c r="D7" s="158"/>
      <c r="E7" s="156"/>
      <c r="F7" s="162" t="s">
        <v>41</v>
      </c>
      <c r="G7" s="163"/>
      <c r="H7" s="162" t="s">
        <v>60</v>
      </c>
      <c r="I7" s="163"/>
      <c r="J7" s="162" t="s">
        <v>59</v>
      </c>
      <c r="K7" s="217"/>
      <c r="L7" s="38" t="s">
        <v>58</v>
      </c>
      <c r="M7" s="82"/>
      <c r="N7" s="162" t="s">
        <v>41</v>
      </c>
      <c r="O7" s="163"/>
      <c r="P7" s="162" t="s">
        <v>60</v>
      </c>
      <c r="Q7" s="163"/>
      <c r="R7" s="162" t="s">
        <v>59</v>
      </c>
      <c r="S7" s="217"/>
      <c r="T7" s="162" t="s">
        <v>58</v>
      </c>
      <c r="U7" s="217"/>
      <c r="V7" s="221"/>
      <c r="W7" s="222"/>
      <c r="X7" s="80"/>
    </row>
    <row r="8" spans="1:24" s="8" customFormat="1" ht="3" customHeight="1">
      <c r="A8" s="15"/>
      <c r="B8" s="15"/>
      <c r="C8" s="15"/>
      <c r="D8" s="15"/>
      <c r="E8" s="33"/>
      <c r="F8" s="27"/>
      <c r="G8" s="28"/>
      <c r="H8" s="27"/>
      <c r="I8" s="29"/>
      <c r="J8" s="27"/>
      <c r="K8" s="28"/>
      <c r="L8" s="27"/>
      <c r="M8" s="29"/>
      <c r="N8" s="27"/>
      <c r="O8" s="28"/>
      <c r="P8" s="27"/>
      <c r="Q8" s="29"/>
      <c r="R8" s="27"/>
      <c r="S8" s="28"/>
      <c r="T8" s="30"/>
      <c r="U8" s="31"/>
      <c r="V8" s="28"/>
      <c r="W8" s="15"/>
    </row>
    <row r="9" spans="1:24" s="8" customFormat="1" ht="26.25" customHeight="1">
      <c r="A9" s="151" t="s">
        <v>33</v>
      </c>
      <c r="B9" s="151"/>
      <c r="C9" s="151"/>
      <c r="D9" s="151"/>
      <c r="E9" s="151"/>
      <c r="F9" s="84">
        <v>71.900000000000006</v>
      </c>
      <c r="G9" s="77"/>
      <c r="H9" s="76">
        <v>92.2</v>
      </c>
      <c r="I9" s="75"/>
      <c r="J9" s="76">
        <v>51.7</v>
      </c>
      <c r="K9" s="77"/>
      <c r="L9" s="215">
        <v>19</v>
      </c>
      <c r="M9" s="216"/>
      <c r="N9" s="78">
        <v>70.900000000000006</v>
      </c>
      <c r="O9" s="77"/>
      <c r="P9" s="76">
        <v>92.1</v>
      </c>
      <c r="Q9" s="77"/>
      <c r="R9" s="76">
        <v>49.7</v>
      </c>
      <c r="S9" s="75"/>
      <c r="T9" s="144">
        <v>19</v>
      </c>
      <c r="U9" s="18"/>
      <c r="W9" s="151" t="s">
        <v>32</v>
      </c>
      <c r="X9" s="151"/>
    </row>
    <row r="10" spans="1:24" s="8" customFormat="1" ht="30" customHeight="1">
      <c r="A10" s="4" t="s">
        <v>31</v>
      </c>
      <c r="B10" s="4"/>
      <c r="C10" s="4"/>
      <c r="D10" s="4"/>
      <c r="E10" s="4"/>
      <c r="F10" s="94">
        <v>65.8</v>
      </c>
      <c r="G10" s="18"/>
      <c r="H10" s="73">
        <v>91.3</v>
      </c>
      <c r="I10" s="18"/>
      <c r="J10" s="73">
        <v>40.299999999999997</v>
      </c>
      <c r="K10" s="18"/>
      <c r="L10" s="72">
        <v>24</v>
      </c>
      <c r="M10" s="18"/>
      <c r="N10" s="74">
        <v>61.1</v>
      </c>
      <c r="O10" s="18"/>
      <c r="P10" s="69">
        <v>89</v>
      </c>
      <c r="Q10" s="18"/>
      <c r="R10" s="73">
        <v>33.200000000000003</v>
      </c>
      <c r="S10" s="18"/>
      <c r="T10" s="72">
        <v>22</v>
      </c>
      <c r="U10" s="18"/>
      <c r="W10" s="4" t="s">
        <v>30</v>
      </c>
      <c r="X10" s="4"/>
    </row>
    <row r="11" spans="1:24" s="8" customFormat="1" ht="30" customHeight="1">
      <c r="A11" s="4" t="s">
        <v>29</v>
      </c>
      <c r="B11" s="4"/>
      <c r="C11" s="4"/>
      <c r="D11" s="4"/>
      <c r="E11" s="4"/>
      <c r="F11" s="110">
        <v>66.5</v>
      </c>
      <c r="G11" s="18"/>
      <c r="H11" s="73">
        <v>89.5</v>
      </c>
      <c r="I11" s="18"/>
      <c r="J11" s="73">
        <v>43.6</v>
      </c>
      <c r="K11" s="18"/>
      <c r="L11" s="72">
        <v>32</v>
      </c>
      <c r="M11" s="18"/>
      <c r="N11" s="71">
        <v>63.8</v>
      </c>
      <c r="O11" s="18"/>
      <c r="P11" s="73">
        <v>90.6</v>
      </c>
      <c r="Q11" s="18"/>
      <c r="R11" s="69">
        <v>37</v>
      </c>
      <c r="S11" s="18"/>
      <c r="T11" s="72">
        <v>19</v>
      </c>
      <c r="U11" s="18"/>
      <c r="W11" s="4" t="s">
        <v>28</v>
      </c>
      <c r="X11" s="4"/>
    </row>
    <row r="12" spans="1:24" s="8" customFormat="1" ht="30" customHeight="1">
      <c r="A12" s="4" t="s">
        <v>27</v>
      </c>
      <c r="B12" s="4"/>
      <c r="C12" s="4"/>
      <c r="D12" s="4"/>
      <c r="E12" s="4"/>
      <c r="F12" s="110">
        <v>65.400000000000006</v>
      </c>
      <c r="G12" s="18"/>
      <c r="H12" s="73">
        <v>92.2</v>
      </c>
      <c r="I12" s="18"/>
      <c r="J12" s="73">
        <v>38.6</v>
      </c>
      <c r="K12" s="18"/>
      <c r="L12" s="72">
        <v>19</v>
      </c>
      <c r="M12" s="18"/>
      <c r="N12" s="71">
        <v>65.7</v>
      </c>
      <c r="O12" s="18"/>
      <c r="P12" s="73">
        <v>91.1</v>
      </c>
      <c r="Q12" s="18"/>
      <c r="R12" s="73">
        <v>40.4</v>
      </c>
      <c r="S12" s="18"/>
      <c r="T12" s="72">
        <v>30</v>
      </c>
      <c r="U12" s="18"/>
      <c r="W12" s="4" t="s">
        <v>26</v>
      </c>
      <c r="X12" s="4"/>
    </row>
    <row r="13" spans="1:24" s="8" customFormat="1" ht="30" customHeight="1">
      <c r="A13" s="4" t="s">
        <v>25</v>
      </c>
      <c r="B13" s="4"/>
      <c r="C13" s="4"/>
      <c r="D13" s="4"/>
      <c r="E13" s="4"/>
      <c r="F13" s="110">
        <v>65.8</v>
      </c>
      <c r="G13" s="18"/>
      <c r="H13" s="73">
        <v>90.7</v>
      </c>
      <c r="I13" s="18"/>
      <c r="J13" s="73">
        <v>40.9</v>
      </c>
      <c r="K13" s="18"/>
      <c r="L13" s="72">
        <v>20</v>
      </c>
      <c r="M13" s="18"/>
      <c r="N13" s="71">
        <v>65.599999999999994</v>
      </c>
      <c r="O13" s="18"/>
      <c r="P13" s="73">
        <v>90.2</v>
      </c>
      <c r="Q13" s="18"/>
      <c r="R13" s="69">
        <v>41</v>
      </c>
      <c r="S13" s="18"/>
      <c r="T13" s="72">
        <v>28</v>
      </c>
      <c r="U13" s="18"/>
      <c r="W13" s="4" t="s">
        <v>24</v>
      </c>
      <c r="X13" s="4"/>
    </row>
    <row r="14" spans="1:24" s="8" customFormat="1" ht="30" customHeight="1">
      <c r="A14" s="4" t="s">
        <v>23</v>
      </c>
      <c r="B14" s="4"/>
      <c r="C14" s="4"/>
      <c r="D14" s="4"/>
      <c r="E14" s="4"/>
      <c r="F14" s="110">
        <v>68.7</v>
      </c>
      <c r="G14" s="18"/>
      <c r="H14" s="73">
        <v>92.3</v>
      </c>
      <c r="I14" s="18"/>
      <c r="J14" s="69">
        <v>45</v>
      </c>
      <c r="K14" s="18"/>
      <c r="L14" s="72">
        <v>32</v>
      </c>
      <c r="M14" s="18"/>
      <c r="N14" s="71">
        <v>70.099999999999994</v>
      </c>
      <c r="O14" s="18"/>
      <c r="P14" s="73">
        <v>93.4</v>
      </c>
      <c r="Q14" s="18"/>
      <c r="R14" s="69">
        <v>46.9</v>
      </c>
      <c r="S14" s="18"/>
      <c r="T14" s="72">
        <v>31</v>
      </c>
      <c r="U14" s="18"/>
      <c r="W14" s="4" t="s">
        <v>22</v>
      </c>
      <c r="X14" s="4"/>
    </row>
    <row r="15" spans="1:24" s="8" customFormat="1" ht="30" customHeight="1">
      <c r="A15" s="4" t="s">
        <v>21</v>
      </c>
      <c r="B15" s="4"/>
      <c r="C15" s="4"/>
      <c r="D15" s="4"/>
      <c r="E15" s="4"/>
      <c r="F15" s="110">
        <v>77.099999999999994</v>
      </c>
      <c r="G15" s="18"/>
      <c r="H15" s="73">
        <v>94.2</v>
      </c>
      <c r="I15" s="18"/>
      <c r="J15" s="69">
        <v>60</v>
      </c>
      <c r="K15" s="18"/>
      <c r="L15" s="72">
        <v>38</v>
      </c>
      <c r="M15" s="18"/>
      <c r="N15" s="71">
        <v>77.099999999999994</v>
      </c>
      <c r="O15" s="18"/>
      <c r="P15" s="73">
        <v>94.9</v>
      </c>
      <c r="Q15" s="18"/>
      <c r="R15" s="69">
        <v>59.2</v>
      </c>
      <c r="S15" s="18"/>
      <c r="T15" s="72">
        <v>43</v>
      </c>
      <c r="U15" s="18"/>
      <c r="W15" s="4" t="s">
        <v>20</v>
      </c>
      <c r="X15" s="4"/>
    </row>
    <row r="16" spans="1:24" s="8" customFormat="1" ht="30" customHeight="1">
      <c r="A16" s="4" t="s">
        <v>19</v>
      </c>
      <c r="B16" s="4"/>
      <c r="C16" s="4"/>
      <c r="D16" s="4"/>
      <c r="E16" s="4"/>
      <c r="F16" s="110">
        <v>76.8</v>
      </c>
      <c r="G16" s="18"/>
      <c r="H16" s="73">
        <v>93.1</v>
      </c>
      <c r="I16" s="18"/>
      <c r="J16" s="69">
        <v>60.4</v>
      </c>
      <c r="K16" s="18"/>
      <c r="L16" s="72">
        <v>51</v>
      </c>
      <c r="M16" s="18"/>
      <c r="N16" s="71">
        <v>76.400000000000006</v>
      </c>
      <c r="O16" s="18"/>
      <c r="P16" s="73">
        <v>95.3</v>
      </c>
      <c r="Q16" s="18"/>
      <c r="R16" s="69">
        <v>57.5</v>
      </c>
      <c r="S16" s="18"/>
      <c r="T16" s="72">
        <v>49</v>
      </c>
      <c r="U16" s="18"/>
      <c r="W16" s="4" t="s">
        <v>18</v>
      </c>
      <c r="X16" s="4"/>
    </row>
    <row r="17" spans="1:24" s="8" customFormat="1" ht="30" customHeight="1">
      <c r="A17" s="4" t="s">
        <v>17</v>
      </c>
      <c r="B17" s="4"/>
      <c r="C17" s="4"/>
      <c r="D17" s="4"/>
      <c r="E17" s="4"/>
      <c r="F17" s="110">
        <v>75.099999999999994</v>
      </c>
      <c r="G17" s="18"/>
      <c r="H17" s="73">
        <v>93.4</v>
      </c>
      <c r="I17" s="18"/>
      <c r="J17" s="69">
        <v>56.8</v>
      </c>
      <c r="K17" s="18"/>
      <c r="L17" s="72">
        <v>47</v>
      </c>
      <c r="M17" s="18"/>
      <c r="N17" s="71">
        <v>75.5</v>
      </c>
      <c r="O17" s="18"/>
      <c r="P17" s="73">
        <v>95.3</v>
      </c>
      <c r="Q17" s="18"/>
      <c r="R17" s="69">
        <v>55.7</v>
      </c>
      <c r="S17" s="18"/>
      <c r="T17" s="72">
        <v>46</v>
      </c>
      <c r="U17" s="18"/>
      <c r="W17" s="4" t="s">
        <v>16</v>
      </c>
      <c r="X17" s="4"/>
    </row>
    <row r="18" spans="1:24" s="8" customFormat="1" ht="30" customHeight="1">
      <c r="A18" s="4" t="s">
        <v>15</v>
      </c>
      <c r="B18" s="4"/>
      <c r="C18" s="4"/>
      <c r="D18" s="4"/>
      <c r="E18" s="4"/>
      <c r="F18" s="110">
        <v>77.900000000000006</v>
      </c>
      <c r="G18" s="18"/>
      <c r="H18" s="73">
        <v>94.4</v>
      </c>
      <c r="I18" s="18"/>
      <c r="J18" s="69">
        <v>61.3</v>
      </c>
      <c r="K18" s="18"/>
      <c r="L18" s="72">
        <v>27</v>
      </c>
      <c r="M18" s="18"/>
      <c r="N18" s="71">
        <v>75.900000000000006</v>
      </c>
      <c r="O18" s="18"/>
      <c r="P18" s="69">
        <v>96</v>
      </c>
      <c r="Q18" s="18"/>
      <c r="R18" s="69">
        <v>55.9</v>
      </c>
      <c r="S18" s="18"/>
      <c r="T18" s="72">
        <v>48</v>
      </c>
      <c r="U18" s="18"/>
      <c r="W18" s="4" t="s">
        <v>14</v>
      </c>
      <c r="X18" s="4"/>
    </row>
    <row r="19" spans="1:24" s="8" customFormat="1" ht="30" customHeight="1">
      <c r="A19" s="4" t="s">
        <v>13</v>
      </c>
      <c r="B19" s="4"/>
      <c r="C19" s="4"/>
      <c r="D19" s="4"/>
      <c r="E19" s="4"/>
      <c r="F19" s="110">
        <v>79.2</v>
      </c>
      <c r="G19" s="18"/>
      <c r="H19" s="69">
        <v>93</v>
      </c>
      <c r="I19" s="70"/>
      <c r="J19" s="69">
        <v>65.7</v>
      </c>
      <c r="K19" s="18"/>
      <c r="L19" s="72">
        <v>59</v>
      </c>
      <c r="M19" s="18"/>
      <c r="N19" s="71">
        <v>77.099999999999994</v>
      </c>
      <c r="O19" s="18"/>
      <c r="P19" s="69">
        <v>92</v>
      </c>
      <c r="Q19" s="70"/>
      <c r="R19" s="69">
        <v>62.2</v>
      </c>
      <c r="S19" s="18"/>
      <c r="T19" s="72">
        <v>50</v>
      </c>
      <c r="U19" s="18"/>
      <c r="W19" s="4" t="s">
        <v>12</v>
      </c>
      <c r="X19" s="4"/>
    </row>
    <row r="20" spans="1:24" s="8" customFormat="1" ht="30" customHeight="1">
      <c r="A20" s="4" t="s">
        <v>11</v>
      </c>
      <c r="B20" s="4"/>
      <c r="C20" s="4"/>
      <c r="D20" s="4"/>
      <c r="E20" s="4"/>
      <c r="F20" s="110">
        <v>78.400000000000006</v>
      </c>
      <c r="G20" s="18"/>
      <c r="H20" s="69">
        <v>94.3</v>
      </c>
      <c r="I20" s="70"/>
      <c r="J20" s="69">
        <v>62.4</v>
      </c>
      <c r="K20" s="18"/>
      <c r="L20" s="68">
        <v>39</v>
      </c>
      <c r="M20" s="18"/>
      <c r="N20" s="71">
        <v>75.3</v>
      </c>
      <c r="O20" s="18"/>
      <c r="P20" s="69">
        <v>92.6</v>
      </c>
      <c r="Q20" s="70"/>
      <c r="R20" s="69">
        <v>58</v>
      </c>
      <c r="S20" s="18"/>
      <c r="T20" s="68">
        <v>47</v>
      </c>
      <c r="U20" s="18"/>
      <c r="W20" s="4" t="s">
        <v>10</v>
      </c>
      <c r="X20" s="4"/>
    </row>
    <row r="21" spans="1:24" s="8" customFormat="1" ht="30" customHeight="1">
      <c r="A21" s="8" t="s">
        <v>9</v>
      </c>
      <c r="B21" s="4"/>
      <c r="F21" s="110">
        <v>66.5</v>
      </c>
      <c r="G21" s="18"/>
      <c r="H21" s="69">
        <v>88</v>
      </c>
      <c r="I21" s="70"/>
      <c r="J21" s="69">
        <v>45.1</v>
      </c>
      <c r="K21" s="18"/>
      <c r="L21" s="68">
        <v>32</v>
      </c>
      <c r="M21" s="18"/>
      <c r="N21" s="71">
        <v>67.3</v>
      </c>
      <c r="O21" s="18"/>
      <c r="P21" s="69">
        <v>84.6</v>
      </c>
      <c r="Q21" s="70"/>
      <c r="R21" s="69">
        <v>50</v>
      </c>
      <c r="S21" s="18"/>
      <c r="T21" s="68">
        <v>31</v>
      </c>
      <c r="U21" s="18"/>
      <c r="W21" s="8" t="s">
        <v>8</v>
      </c>
      <c r="X21" s="4"/>
    </row>
    <row r="22" spans="1:24">
      <c r="A22" s="1"/>
      <c r="B22" s="2" t="s">
        <v>0</v>
      </c>
      <c r="C22" s="2"/>
      <c r="D22" s="3">
        <v>20.6</v>
      </c>
      <c r="E22" s="2" t="s">
        <v>84</v>
      </c>
      <c r="F22" s="1"/>
      <c r="G22" s="1"/>
      <c r="H22" s="1"/>
      <c r="I22" s="1"/>
      <c r="J22" s="1"/>
      <c r="N22" s="1"/>
      <c r="O22" s="1"/>
      <c r="P22" s="1"/>
      <c r="Q22" s="1"/>
      <c r="R22" s="1"/>
    </row>
    <row r="23" spans="1:24">
      <c r="A23" s="1"/>
      <c r="B23" s="2" t="s">
        <v>1</v>
      </c>
      <c r="C23" s="5"/>
      <c r="D23" s="3">
        <v>20.6</v>
      </c>
      <c r="E23" s="2" t="s">
        <v>85</v>
      </c>
      <c r="F23" s="1"/>
      <c r="G23" s="1"/>
      <c r="H23" s="1"/>
      <c r="I23" s="1"/>
      <c r="J23" s="1"/>
      <c r="N23" s="1"/>
      <c r="O23" s="1"/>
      <c r="P23" s="1"/>
      <c r="Q23" s="1"/>
      <c r="R23" s="1"/>
    </row>
    <row r="24" spans="1:24" ht="6" customHeight="1">
      <c r="B24" s="59"/>
      <c r="C24" s="59"/>
      <c r="D24" s="60"/>
      <c r="E24" s="59"/>
    </row>
    <row r="25" spans="1:24" ht="23.1" customHeight="1">
      <c r="A25" s="125"/>
      <c r="B25" s="126"/>
      <c r="C25" s="126"/>
      <c r="D25" s="127"/>
      <c r="E25" s="126"/>
      <c r="F25" s="212" t="s">
        <v>90</v>
      </c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4"/>
      <c r="V25" s="125"/>
      <c r="W25" s="125"/>
      <c r="X25" s="125"/>
    </row>
    <row r="26" spans="1:24" s="79" customFormat="1" ht="23.1" customHeight="1">
      <c r="A26" s="168" t="s">
        <v>54</v>
      </c>
      <c r="B26" s="168"/>
      <c r="C26" s="168"/>
      <c r="D26" s="168"/>
      <c r="E26" s="154"/>
      <c r="F26" s="209" t="s">
        <v>4</v>
      </c>
      <c r="G26" s="210"/>
      <c r="H26" s="210"/>
      <c r="I26" s="210"/>
      <c r="J26" s="210"/>
      <c r="K26" s="210"/>
      <c r="L26" s="210"/>
      <c r="M26" s="210"/>
      <c r="N26" s="209" t="s">
        <v>77</v>
      </c>
      <c r="O26" s="210"/>
      <c r="P26" s="210"/>
      <c r="Q26" s="210"/>
      <c r="R26" s="210"/>
      <c r="S26" s="210"/>
      <c r="T26" s="210"/>
      <c r="U26" s="210"/>
      <c r="V26" s="223" t="s">
        <v>53</v>
      </c>
      <c r="W26" s="219"/>
    </row>
    <row r="27" spans="1:24" s="79" customFormat="1" ht="23.1" customHeight="1">
      <c r="A27" s="157"/>
      <c r="B27" s="157"/>
      <c r="C27" s="157"/>
      <c r="D27" s="157"/>
      <c r="E27" s="154"/>
      <c r="F27" s="166" t="s">
        <v>48</v>
      </c>
      <c r="G27" s="169"/>
      <c r="H27" s="166" t="s">
        <v>47</v>
      </c>
      <c r="I27" s="169"/>
      <c r="J27" s="166" t="s">
        <v>46</v>
      </c>
      <c r="K27" s="169"/>
      <c r="L27" s="30" t="s">
        <v>44</v>
      </c>
      <c r="M27" s="35"/>
      <c r="N27" s="166" t="s">
        <v>48</v>
      </c>
      <c r="O27" s="169"/>
      <c r="P27" s="166" t="s">
        <v>47</v>
      </c>
      <c r="Q27" s="169"/>
      <c r="R27" s="166" t="s">
        <v>46</v>
      </c>
      <c r="S27" s="169"/>
      <c r="T27" s="30" t="s">
        <v>44</v>
      </c>
      <c r="U27" s="31"/>
      <c r="V27" s="220"/>
      <c r="W27" s="219"/>
    </row>
    <row r="28" spans="1:24" s="79" customFormat="1" ht="23.1" customHeight="1">
      <c r="A28" s="158"/>
      <c r="B28" s="158"/>
      <c r="C28" s="158"/>
      <c r="D28" s="158"/>
      <c r="E28" s="156"/>
      <c r="F28" s="162" t="s">
        <v>41</v>
      </c>
      <c r="G28" s="163"/>
      <c r="H28" s="162" t="s">
        <v>60</v>
      </c>
      <c r="I28" s="163"/>
      <c r="J28" s="162" t="s">
        <v>59</v>
      </c>
      <c r="K28" s="217"/>
      <c r="L28" s="38" t="s">
        <v>58</v>
      </c>
      <c r="M28" s="82"/>
      <c r="N28" s="162" t="s">
        <v>41</v>
      </c>
      <c r="O28" s="163"/>
      <c r="P28" s="162" t="s">
        <v>60</v>
      </c>
      <c r="Q28" s="163"/>
      <c r="R28" s="162" t="s">
        <v>59</v>
      </c>
      <c r="S28" s="217"/>
      <c r="T28" s="38" t="s">
        <v>58</v>
      </c>
      <c r="U28" s="81"/>
      <c r="V28" s="221"/>
      <c r="W28" s="222"/>
      <c r="X28" s="80"/>
    </row>
    <row r="29" spans="1:24" s="8" customFormat="1" ht="3" customHeight="1">
      <c r="A29" s="15"/>
      <c r="B29" s="15"/>
      <c r="C29" s="15"/>
      <c r="D29" s="15"/>
      <c r="E29" s="33"/>
      <c r="F29" s="27"/>
      <c r="G29" s="28"/>
      <c r="H29" s="27"/>
      <c r="I29" s="29"/>
      <c r="J29" s="27"/>
      <c r="K29" s="28"/>
      <c r="L29" s="27"/>
      <c r="M29" s="28"/>
      <c r="N29" s="27"/>
      <c r="O29" s="28"/>
      <c r="P29" s="27"/>
      <c r="Q29" s="29"/>
      <c r="R29" s="27"/>
      <c r="S29" s="28"/>
      <c r="T29" s="27"/>
      <c r="U29" s="29"/>
      <c r="V29" s="28"/>
      <c r="W29" s="15"/>
    </row>
    <row r="30" spans="1:24" s="17" customFormat="1" ht="24" customHeight="1">
      <c r="A30" s="151" t="s">
        <v>33</v>
      </c>
      <c r="B30" s="151"/>
      <c r="C30" s="151"/>
      <c r="D30" s="151"/>
      <c r="E30" s="151"/>
      <c r="F30" s="78">
        <v>68.599999999999994</v>
      </c>
      <c r="G30" s="77"/>
      <c r="H30" s="76">
        <v>90.1</v>
      </c>
      <c r="I30" s="77"/>
      <c r="J30" s="76">
        <v>47.1</v>
      </c>
      <c r="K30" s="75"/>
      <c r="L30" s="215">
        <v>17</v>
      </c>
      <c r="M30" s="216"/>
      <c r="N30" s="67">
        <v>72.7</v>
      </c>
      <c r="O30" s="117"/>
      <c r="P30" s="83">
        <v>93.5</v>
      </c>
      <c r="Q30" s="77"/>
      <c r="R30" s="143">
        <v>52</v>
      </c>
      <c r="S30" s="75"/>
      <c r="T30" s="144">
        <v>20</v>
      </c>
      <c r="U30" s="145"/>
      <c r="W30" s="151" t="s">
        <v>32</v>
      </c>
      <c r="X30" s="151"/>
    </row>
    <row r="31" spans="1:24" s="8" customFormat="1" ht="25.5" customHeight="1">
      <c r="A31" s="4" t="s">
        <v>31</v>
      </c>
      <c r="B31" s="4"/>
      <c r="C31" s="4"/>
      <c r="D31" s="4"/>
      <c r="E31" s="4"/>
      <c r="F31" s="74">
        <v>64.7</v>
      </c>
      <c r="G31" s="18"/>
      <c r="H31" s="69">
        <v>89.4</v>
      </c>
      <c r="I31" s="18"/>
      <c r="J31" s="73">
        <v>40.1</v>
      </c>
      <c r="K31" s="18"/>
      <c r="L31" s="72">
        <v>26</v>
      </c>
      <c r="M31" s="18"/>
      <c r="N31" s="118">
        <v>72</v>
      </c>
      <c r="O31" s="70"/>
      <c r="P31" s="69">
        <v>88.9</v>
      </c>
      <c r="Q31" s="18"/>
      <c r="R31" s="73">
        <v>55.2</v>
      </c>
      <c r="S31" s="18"/>
      <c r="T31" s="72">
        <v>32</v>
      </c>
      <c r="U31" s="7"/>
      <c r="W31" s="4" t="s">
        <v>30</v>
      </c>
      <c r="X31" s="4"/>
    </row>
    <row r="32" spans="1:24" s="8" customFormat="1" ht="25.5" customHeight="1">
      <c r="A32" s="4" t="s">
        <v>29</v>
      </c>
      <c r="B32" s="4"/>
      <c r="C32" s="4"/>
      <c r="D32" s="4"/>
      <c r="E32" s="4"/>
      <c r="F32" s="71">
        <v>64.7</v>
      </c>
      <c r="G32" s="18"/>
      <c r="H32" s="73">
        <v>92.7</v>
      </c>
      <c r="I32" s="18"/>
      <c r="J32" s="69">
        <v>36.9</v>
      </c>
      <c r="K32" s="18"/>
      <c r="L32" s="72">
        <v>17</v>
      </c>
      <c r="M32" s="18"/>
      <c r="N32" s="63">
        <v>65.599999999999994</v>
      </c>
      <c r="O32" s="70"/>
      <c r="P32" s="69">
        <v>90.7</v>
      </c>
      <c r="Q32" s="18"/>
      <c r="R32" s="69">
        <v>40.5</v>
      </c>
      <c r="S32" s="18"/>
      <c r="T32" s="72">
        <v>29</v>
      </c>
      <c r="U32" s="7"/>
      <c r="W32" s="4" t="s">
        <v>28</v>
      </c>
      <c r="X32" s="4"/>
    </row>
    <row r="33" spans="1:24" s="8" customFormat="1" ht="25.5" customHeight="1">
      <c r="A33" s="4" t="s">
        <v>27</v>
      </c>
      <c r="B33" s="4"/>
      <c r="C33" s="4"/>
      <c r="D33" s="4"/>
      <c r="E33" s="4"/>
      <c r="F33" s="71">
        <v>67.7</v>
      </c>
      <c r="G33" s="18"/>
      <c r="H33" s="73">
        <v>92.2</v>
      </c>
      <c r="I33" s="18"/>
      <c r="J33" s="73">
        <v>43.2</v>
      </c>
      <c r="K33" s="18"/>
      <c r="L33" s="72">
        <v>25</v>
      </c>
      <c r="M33" s="18"/>
      <c r="N33" s="63">
        <v>66.7</v>
      </c>
      <c r="O33" s="70"/>
      <c r="P33" s="69">
        <v>93.1</v>
      </c>
      <c r="Q33" s="18"/>
      <c r="R33" s="73">
        <v>40.4</v>
      </c>
      <c r="S33" s="18"/>
      <c r="T33" s="72">
        <v>20</v>
      </c>
      <c r="U33" s="7"/>
      <c r="W33" s="4" t="s">
        <v>26</v>
      </c>
      <c r="X33" s="4"/>
    </row>
    <row r="34" spans="1:24" s="8" customFormat="1" ht="25.5" customHeight="1">
      <c r="A34" s="4" t="s">
        <v>25</v>
      </c>
      <c r="B34" s="4"/>
      <c r="C34" s="4"/>
      <c r="D34" s="4"/>
      <c r="E34" s="4"/>
      <c r="F34" s="63">
        <v>65</v>
      </c>
      <c r="G34" s="18"/>
      <c r="H34" s="73">
        <v>91.4</v>
      </c>
      <c r="I34" s="18"/>
      <c r="J34" s="69">
        <v>38.6</v>
      </c>
      <c r="K34" s="18"/>
      <c r="L34" s="72">
        <v>24</v>
      </c>
      <c r="M34" s="18"/>
      <c r="N34" s="63">
        <v>65.599999999999994</v>
      </c>
      <c r="O34" s="70"/>
      <c r="P34" s="69">
        <v>93.7</v>
      </c>
      <c r="Q34" s="18"/>
      <c r="R34" s="69">
        <v>37.5</v>
      </c>
      <c r="S34" s="18"/>
      <c r="T34" s="72">
        <v>25</v>
      </c>
      <c r="U34" s="7"/>
      <c r="W34" s="4" t="s">
        <v>24</v>
      </c>
      <c r="X34" s="4"/>
    </row>
    <row r="35" spans="1:24" s="8" customFormat="1" ht="25.5" customHeight="1">
      <c r="A35" s="4" t="s">
        <v>23</v>
      </c>
      <c r="B35" s="4"/>
      <c r="C35" s="4"/>
      <c r="D35" s="4"/>
      <c r="E35" s="4"/>
      <c r="F35" s="71">
        <v>68.5</v>
      </c>
      <c r="G35" s="18"/>
      <c r="H35" s="73">
        <v>92.6</v>
      </c>
      <c r="I35" s="18"/>
      <c r="J35" s="69">
        <v>44.4</v>
      </c>
      <c r="K35" s="18"/>
      <c r="L35" s="72">
        <v>31</v>
      </c>
      <c r="M35" s="18"/>
      <c r="N35" s="63">
        <v>68.8</v>
      </c>
      <c r="O35" s="70"/>
      <c r="P35" s="69">
        <v>93.3</v>
      </c>
      <c r="Q35" s="18"/>
      <c r="R35" s="69">
        <v>44.2</v>
      </c>
      <c r="S35" s="18"/>
      <c r="T35" s="72">
        <v>34</v>
      </c>
      <c r="U35" s="7"/>
      <c r="W35" s="4" t="s">
        <v>22</v>
      </c>
      <c r="X35" s="4"/>
    </row>
    <row r="36" spans="1:24" s="8" customFormat="1" ht="25.5" customHeight="1">
      <c r="A36" s="4" t="s">
        <v>21</v>
      </c>
      <c r="B36" s="4"/>
      <c r="C36" s="4"/>
      <c r="D36" s="4"/>
      <c r="E36" s="4"/>
      <c r="F36" s="71">
        <v>69.3</v>
      </c>
      <c r="G36" s="18"/>
      <c r="H36" s="73">
        <v>89.1</v>
      </c>
      <c r="I36" s="18"/>
      <c r="J36" s="69">
        <v>49.5</v>
      </c>
      <c r="K36" s="18"/>
      <c r="L36" s="72">
        <v>35</v>
      </c>
      <c r="M36" s="18"/>
      <c r="N36" s="63">
        <v>72.8</v>
      </c>
      <c r="O36" s="70"/>
      <c r="P36" s="69">
        <v>92.2</v>
      </c>
      <c r="Q36" s="18"/>
      <c r="R36" s="69">
        <v>53.4</v>
      </c>
      <c r="S36" s="18"/>
      <c r="T36" s="72">
        <v>43</v>
      </c>
      <c r="U36" s="7"/>
      <c r="W36" s="4" t="s">
        <v>20</v>
      </c>
      <c r="X36" s="4"/>
    </row>
    <row r="37" spans="1:24" s="8" customFormat="1" ht="25.5" customHeight="1">
      <c r="A37" s="4" t="s">
        <v>19</v>
      </c>
      <c r="B37" s="4"/>
      <c r="C37" s="4"/>
      <c r="D37" s="4"/>
      <c r="E37" s="4"/>
      <c r="F37" s="71">
        <v>69.7</v>
      </c>
      <c r="G37" s="18"/>
      <c r="H37" s="73">
        <v>88.9</v>
      </c>
      <c r="I37" s="18"/>
      <c r="J37" s="69">
        <v>50.6</v>
      </c>
      <c r="K37" s="18"/>
      <c r="L37" s="72">
        <v>34</v>
      </c>
      <c r="M37" s="18"/>
      <c r="N37" s="63">
        <v>75.3</v>
      </c>
      <c r="O37" s="70"/>
      <c r="P37" s="69">
        <v>93</v>
      </c>
      <c r="Q37" s="18"/>
      <c r="R37" s="69">
        <v>57.6</v>
      </c>
      <c r="S37" s="18"/>
      <c r="T37" s="72">
        <v>43</v>
      </c>
      <c r="U37" s="7"/>
      <c r="W37" s="4" t="s">
        <v>18</v>
      </c>
      <c r="X37" s="4"/>
    </row>
    <row r="38" spans="1:24" s="8" customFormat="1" ht="25.5" customHeight="1">
      <c r="A38" s="4" t="s">
        <v>17</v>
      </c>
      <c r="B38" s="4"/>
      <c r="C38" s="4"/>
      <c r="D38" s="4"/>
      <c r="E38" s="4"/>
      <c r="F38" s="71">
        <v>71.5</v>
      </c>
      <c r="G38" s="18"/>
      <c r="H38" s="73">
        <v>90.1</v>
      </c>
      <c r="I38" s="18"/>
      <c r="J38" s="69">
        <v>52.8</v>
      </c>
      <c r="K38" s="18"/>
      <c r="L38" s="72">
        <v>44</v>
      </c>
      <c r="M38" s="18"/>
      <c r="N38" s="63">
        <v>74.900000000000006</v>
      </c>
      <c r="O38" s="70"/>
      <c r="P38" s="69">
        <v>96</v>
      </c>
      <c r="Q38" s="18"/>
      <c r="R38" s="69">
        <v>53.7</v>
      </c>
      <c r="S38" s="18"/>
      <c r="T38" s="72">
        <v>41</v>
      </c>
      <c r="U38" s="7"/>
      <c r="W38" s="4" t="s">
        <v>16</v>
      </c>
      <c r="X38" s="4"/>
    </row>
    <row r="39" spans="1:24" s="8" customFormat="1" ht="25.5" customHeight="1">
      <c r="A39" s="4" t="s">
        <v>15</v>
      </c>
      <c r="B39" s="4"/>
      <c r="C39" s="4"/>
      <c r="D39" s="4"/>
      <c r="E39" s="4"/>
      <c r="F39" s="71">
        <v>72.400000000000006</v>
      </c>
      <c r="G39" s="18"/>
      <c r="H39" s="69">
        <v>91.4</v>
      </c>
      <c r="I39" s="18"/>
      <c r="J39" s="69">
        <v>53.3</v>
      </c>
      <c r="K39" s="18"/>
      <c r="L39" s="72">
        <v>44</v>
      </c>
      <c r="M39" s="18"/>
      <c r="N39" s="63">
        <v>77.900000000000006</v>
      </c>
      <c r="O39" s="70"/>
      <c r="P39" s="69">
        <v>96.2</v>
      </c>
      <c r="Q39" s="18"/>
      <c r="R39" s="69">
        <v>59.5</v>
      </c>
      <c r="S39" s="18"/>
      <c r="T39" s="72">
        <v>49</v>
      </c>
      <c r="U39" s="7"/>
      <c r="W39" s="4" t="s">
        <v>14</v>
      </c>
      <c r="X39" s="4"/>
    </row>
    <row r="40" spans="1:24" s="8" customFormat="1" ht="25.5" customHeight="1">
      <c r="A40" s="4" t="s">
        <v>13</v>
      </c>
      <c r="B40" s="4"/>
      <c r="C40" s="4"/>
      <c r="D40" s="4"/>
      <c r="E40" s="4"/>
      <c r="F40" s="71">
        <v>73.8</v>
      </c>
      <c r="G40" s="18"/>
      <c r="H40" s="69">
        <v>90.7</v>
      </c>
      <c r="I40" s="70"/>
      <c r="J40" s="69">
        <v>56.8</v>
      </c>
      <c r="K40" s="18"/>
      <c r="L40" s="72">
        <v>43</v>
      </c>
      <c r="M40" s="18"/>
      <c r="N40" s="63">
        <v>80.900000000000006</v>
      </c>
      <c r="O40" s="70"/>
      <c r="P40" s="69">
        <v>96.2</v>
      </c>
      <c r="Q40" s="70"/>
      <c r="R40" s="69">
        <v>65.599999999999994</v>
      </c>
      <c r="S40" s="18"/>
      <c r="T40" s="72">
        <v>55</v>
      </c>
      <c r="U40" s="7"/>
      <c r="W40" s="4" t="s">
        <v>12</v>
      </c>
      <c r="X40" s="4"/>
    </row>
    <row r="41" spans="1:24" s="8" customFormat="1" ht="25.5" customHeight="1">
      <c r="A41" s="4" t="s">
        <v>11</v>
      </c>
      <c r="B41" s="4"/>
      <c r="C41" s="4"/>
      <c r="D41" s="4"/>
      <c r="E41" s="4"/>
      <c r="F41" s="71">
        <v>70.5</v>
      </c>
      <c r="G41" s="18"/>
      <c r="H41" s="69">
        <v>88</v>
      </c>
      <c r="I41" s="70"/>
      <c r="J41" s="69">
        <v>53</v>
      </c>
      <c r="K41" s="18"/>
      <c r="L41" s="68">
        <v>45</v>
      </c>
      <c r="M41" s="18"/>
      <c r="N41" s="63">
        <v>78.599999999999994</v>
      </c>
      <c r="O41" s="70"/>
      <c r="P41" s="69">
        <v>95.5</v>
      </c>
      <c r="Q41" s="70"/>
      <c r="R41" s="69">
        <v>61.6</v>
      </c>
      <c r="S41" s="18"/>
      <c r="T41" s="68">
        <v>52</v>
      </c>
      <c r="U41" s="7"/>
      <c r="W41" s="4" t="s">
        <v>10</v>
      </c>
      <c r="X41" s="4"/>
    </row>
    <row r="42" spans="1:24" s="8" customFormat="1" ht="25.5" customHeight="1">
      <c r="A42" s="8" t="s">
        <v>9</v>
      </c>
      <c r="F42" s="71">
        <v>64.900000000000006</v>
      </c>
      <c r="G42" s="18"/>
      <c r="H42" s="69">
        <v>84.2</v>
      </c>
      <c r="I42" s="70"/>
      <c r="J42" s="69">
        <v>45.5</v>
      </c>
      <c r="K42" s="18"/>
      <c r="L42" s="68">
        <v>34</v>
      </c>
      <c r="M42" s="18"/>
      <c r="N42" s="63">
        <v>73.8</v>
      </c>
      <c r="O42" s="70"/>
      <c r="P42" s="69">
        <v>92.9</v>
      </c>
      <c r="Q42" s="70"/>
      <c r="R42" s="69">
        <v>54.6</v>
      </c>
      <c r="S42" s="18"/>
      <c r="T42" s="68">
        <v>44</v>
      </c>
      <c r="U42" s="7"/>
      <c r="W42" s="8" t="s">
        <v>8</v>
      </c>
    </row>
    <row r="43" spans="1:24" s="8" customFormat="1" ht="3" customHeight="1">
      <c r="A43" s="9"/>
      <c r="B43" s="9"/>
      <c r="C43" s="9"/>
      <c r="D43" s="9"/>
      <c r="E43" s="9"/>
      <c r="F43" s="11"/>
      <c r="G43" s="10"/>
      <c r="H43" s="11"/>
      <c r="I43" s="10"/>
      <c r="J43" s="11"/>
      <c r="K43" s="10"/>
      <c r="L43" s="11"/>
      <c r="M43" s="10"/>
      <c r="N43" s="11"/>
      <c r="O43" s="10"/>
      <c r="P43" s="11"/>
      <c r="Q43" s="10"/>
      <c r="R43" s="11"/>
      <c r="S43" s="10"/>
      <c r="T43" s="11"/>
      <c r="U43" s="10"/>
      <c r="V43" s="9"/>
      <c r="W43" s="9"/>
      <c r="X43" s="9"/>
    </row>
    <row r="44" spans="1:24" s="8" customFormat="1" ht="3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s="8" customFormat="1" ht="17.25">
      <c r="A45" s="4"/>
      <c r="B45" s="4" t="s">
        <v>7</v>
      </c>
      <c r="C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s="8" customFormat="1" ht="17.25">
      <c r="A46" s="4"/>
      <c r="B46" s="4" t="s">
        <v>57</v>
      </c>
      <c r="C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s="8" customFormat="1" ht="17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s="8" customFormat="1" ht="17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s="8" customFormat="1" ht="17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s="8" customFormat="1" ht="17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</sheetData>
  <mergeCells count="42">
    <mergeCell ref="A30:E30"/>
    <mergeCell ref="A9:E9"/>
    <mergeCell ref="F27:G27"/>
    <mergeCell ref="H27:I27"/>
    <mergeCell ref="W30:X30"/>
    <mergeCell ref="R28:S28"/>
    <mergeCell ref="P27:Q27"/>
    <mergeCell ref="L30:M30"/>
    <mergeCell ref="J27:K27"/>
    <mergeCell ref="J28:K28"/>
    <mergeCell ref="N27:O27"/>
    <mergeCell ref="F28:G28"/>
    <mergeCell ref="H28:I28"/>
    <mergeCell ref="A5:E7"/>
    <mergeCell ref="W9:X9"/>
    <mergeCell ref="A26:E28"/>
    <mergeCell ref="T6:U6"/>
    <mergeCell ref="T7:U7"/>
    <mergeCell ref="F26:M26"/>
    <mergeCell ref="J7:K7"/>
    <mergeCell ref="N7:O7"/>
    <mergeCell ref="R6:S6"/>
    <mergeCell ref="P28:Q28"/>
    <mergeCell ref="V5:W7"/>
    <mergeCell ref="V26:W28"/>
    <mergeCell ref="N28:O28"/>
    <mergeCell ref="R27:S27"/>
    <mergeCell ref="P6:Q6"/>
    <mergeCell ref="N26:U26"/>
    <mergeCell ref="N6:O6"/>
    <mergeCell ref="F5:M5"/>
    <mergeCell ref="N5:U5"/>
    <mergeCell ref="F4:U4"/>
    <mergeCell ref="F25:U25"/>
    <mergeCell ref="L9:M9"/>
    <mergeCell ref="F6:G6"/>
    <mergeCell ref="H6:I6"/>
    <mergeCell ref="J6:K6"/>
    <mergeCell ref="F7:G7"/>
    <mergeCell ref="H7:I7"/>
    <mergeCell ref="P7:Q7"/>
    <mergeCell ref="R7:S7"/>
  </mergeCells>
  <pageMargins left="0.55118110236220474" right="0.18" top="0.59055118110236227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Z51"/>
  <sheetViews>
    <sheetView showGridLines="0" workbookViewId="0">
      <selection activeCell="W29" sqref="W29"/>
    </sheetView>
  </sheetViews>
  <sheetFormatPr defaultRowHeight="21"/>
  <cols>
    <col min="1" max="1" width="1.7109375" style="40" customWidth="1"/>
    <col min="2" max="2" width="2.42578125" style="40" customWidth="1"/>
    <col min="3" max="3" width="3.5703125" style="40" customWidth="1"/>
    <col min="4" max="4" width="4.7109375" style="40" customWidth="1"/>
    <col min="5" max="5" width="7.28515625" style="40" customWidth="1"/>
    <col min="6" max="6" width="10.28515625" style="40" customWidth="1"/>
    <col min="7" max="7" width="0.85546875" style="40" customWidth="1"/>
    <col min="8" max="8" width="10.7109375" style="40" customWidth="1"/>
    <col min="9" max="9" width="0.140625" style="40" hidden="1" customWidth="1"/>
    <col min="10" max="10" width="11.5703125" style="40" customWidth="1"/>
    <col min="11" max="11" width="0.42578125" style="40" customWidth="1"/>
    <col min="12" max="12" width="13.7109375" style="40" customWidth="1"/>
    <col min="13" max="13" width="0.7109375" style="40" hidden="1" customWidth="1"/>
    <col min="14" max="16" width="0" style="40" hidden="1" customWidth="1"/>
    <col min="17" max="17" width="9.140625" style="40" hidden="1" customWidth="1"/>
    <col min="18" max="18" width="10.28515625" style="40" customWidth="1"/>
    <col min="19" max="19" width="10.7109375" style="40" customWidth="1"/>
    <col min="20" max="20" width="13.28515625" style="40" customWidth="1"/>
    <col min="21" max="21" width="13.7109375" style="40" customWidth="1"/>
    <col min="22" max="22" width="0.42578125" style="40" hidden="1" customWidth="1"/>
    <col min="23" max="23" width="25" style="40" customWidth="1"/>
    <col min="24" max="24" width="2.28515625" style="40" customWidth="1"/>
    <col min="25" max="25" width="8.28515625" style="40" customWidth="1"/>
    <col min="26" max="16384" width="9.140625" style="40"/>
  </cols>
  <sheetData>
    <row r="1" spans="1:26" s="1" customFormat="1" ht="18.75">
      <c r="B1" s="2" t="s">
        <v>0</v>
      </c>
      <c r="D1" s="98">
        <v>20.7</v>
      </c>
      <c r="E1" s="2" t="s">
        <v>79</v>
      </c>
    </row>
    <row r="2" spans="1:26" s="1" customFormat="1" ht="18.75">
      <c r="B2" s="2" t="s">
        <v>1</v>
      </c>
      <c r="D2" s="98">
        <v>20.7</v>
      </c>
      <c r="E2" s="2" t="s">
        <v>78</v>
      </c>
    </row>
    <row r="3" spans="1:26" s="1" customFormat="1" ht="18.75">
      <c r="B3" s="2"/>
      <c r="D3" s="98"/>
      <c r="E3" s="2"/>
      <c r="W3" s="97" t="s">
        <v>76</v>
      </c>
    </row>
    <row r="4" spans="1:26" ht="6" customHeight="1">
      <c r="B4" s="59"/>
      <c r="D4" s="60"/>
      <c r="E4" s="59"/>
    </row>
    <row r="5" spans="1:26" ht="23.1" customHeight="1">
      <c r="A5" s="125"/>
      <c r="B5" s="126"/>
      <c r="C5" s="125"/>
      <c r="D5" s="127"/>
      <c r="E5" s="126"/>
      <c r="F5" s="212" t="s">
        <v>90</v>
      </c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4"/>
      <c r="V5" s="125"/>
      <c r="W5" s="125"/>
      <c r="X5" s="125"/>
    </row>
    <row r="6" spans="1:26" s="4" customFormat="1" ht="23.1" customHeight="1">
      <c r="A6" s="168" t="s">
        <v>54</v>
      </c>
      <c r="B6" s="168"/>
      <c r="C6" s="168"/>
      <c r="D6" s="168"/>
      <c r="E6" s="154"/>
      <c r="F6" s="161" t="s">
        <v>2</v>
      </c>
      <c r="G6" s="159"/>
      <c r="H6" s="159"/>
      <c r="I6" s="159"/>
      <c r="J6" s="159"/>
      <c r="K6" s="159"/>
      <c r="L6" s="159"/>
      <c r="M6" s="159"/>
      <c r="N6" s="152"/>
      <c r="O6" s="152"/>
      <c r="P6" s="152"/>
      <c r="Q6" s="152"/>
      <c r="R6" s="161" t="s">
        <v>3</v>
      </c>
      <c r="S6" s="230"/>
      <c r="T6" s="230"/>
      <c r="U6" s="231"/>
      <c r="V6" s="96"/>
      <c r="W6" s="153" t="s">
        <v>53</v>
      </c>
      <c r="X6" s="8"/>
    </row>
    <row r="7" spans="1:26" s="4" customFormat="1" ht="23.1" customHeight="1">
      <c r="A7" s="168"/>
      <c r="B7" s="168"/>
      <c r="C7" s="168"/>
      <c r="D7" s="168"/>
      <c r="E7" s="154"/>
      <c r="F7" s="166"/>
      <c r="G7" s="169"/>
      <c r="H7" s="35" t="s">
        <v>75</v>
      </c>
      <c r="I7" s="35"/>
      <c r="J7" s="166" t="s">
        <v>73</v>
      </c>
      <c r="K7" s="169"/>
      <c r="L7" s="153" t="s">
        <v>74</v>
      </c>
      <c r="M7" s="154"/>
      <c r="R7" s="106"/>
      <c r="S7" s="35" t="s">
        <v>75</v>
      </c>
      <c r="T7" s="106" t="s">
        <v>73</v>
      </c>
      <c r="U7" s="153" t="s">
        <v>74</v>
      </c>
      <c r="V7" s="154"/>
      <c r="W7" s="228"/>
      <c r="X7" s="8"/>
    </row>
    <row r="8" spans="1:26" s="4" customFormat="1" ht="23.1" customHeight="1">
      <c r="A8" s="168"/>
      <c r="B8" s="168"/>
      <c r="C8" s="168"/>
      <c r="D8" s="168"/>
      <c r="E8" s="154"/>
      <c r="G8" s="7"/>
      <c r="H8" s="28" t="s">
        <v>72</v>
      </c>
      <c r="I8" s="28"/>
      <c r="J8" s="149" t="s">
        <v>45</v>
      </c>
      <c r="K8" s="150"/>
      <c r="L8" s="153" t="s">
        <v>71</v>
      </c>
      <c r="M8" s="154"/>
      <c r="R8" s="142"/>
      <c r="S8" s="36" t="s">
        <v>72</v>
      </c>
      <c r="T8" s="29" t="s">
        <v>45</v>
      </c>
      <c r="U8" s="153" t="s">
        <v>71</v>
      </c>
      <c r="V8" s="154"/>
      <c r="W8" s="228"/>
      <c r="X8" s="8"/>
    </row>
    <row r="9" spans="1:26" s="4" customFormat="1" ht="23.1" customHeight="1">
      <c r="A9" s="168"/>
      <c r="B9" s="168"/>
      <c r="C9" s="168"/>
      <c r="D9" s="168"/>
      <c r="E9" s="154"/>
      <c r="F9" s="149" t="s">
        <v>73</v>
      </c>
      <c r="G9" s="150"/>
      <c r="H9" s="28" t="s">
        <v>69</v>
      </c>
      <c r="I9" s="28"/>
      <c r="J9" s="149" t="s">
        <v>68</v>
      </c>
      <c r="K9" s="150"/>
      <c r="L9" s="153" t="s">
        <v>67</v>
      </c>
      <c r="M9" s="154"/>
      <c r="R9" s="36" t="s">
        <v>73</v>
      </c>
      <c r="S9" s="36" t="s">
        <v>69</v>
      </c>
      <c r="T9" s="36" t="s">
        <v>68</v>
      </c>
      <c r="U9" s="168" t="s">
        <v>67</v>
      </c>
      <c r="V9" s="154"/>
      <c r="W9" s="228"/>
      <c r="X9" s="8"/>
    </row>
    <row r="10" spans="1:26" s="4" customFormat="1" ht="23.1" customHeight="1">
      <c r="A10" s="158"/>
      <c r="B10" s="158"/>
      <c r="C10" s="158"/>
      <c r="D10" s="158"/>
      <c r="E10" s="156"/>
      <c r="F10" s="136" t="s">
        <v>70</v>
      </c>
      <c r="G10" s="137"/>
      <c r="H10" s="82" t="s">
        <v>66</v>
      </c>
      <c r="I10" s="82"/>
      <c r="J10" s="162" t="s">
        <v>65</v>
      </c>
      <c r="K10" s="163"/>
      <c r="L10" s="155" t="s">
        <v>64</v>
      </c>
      <c r="M10" s="156"/>
      <c r="R10" s="37" t="s">
        <v>70</v>
      </c>
      <c r="S10" s="37" t="s">
        <v>66</v>
      </c>
      <c r="T10" s="37" t="s">
        <v>65</v>
      </c>
      <c r="U10" s="158" t="s">
        <v>64</v>
      </c>
      <c r="V10" s="156"/>
      <c r="W10" s="229"/>
      <c r="X10" s="9"/>
    </row>
    <row r="11" spans="1:26" s="8" customFormat="1" ht="3" customHeight="1">
      <c r="A11" s="15"/>
      <c r="B11" s="15"/>
      <c r="C11" s="15"/>
      <c r="D11" s="15"/>
      <c r="E11" s="33"/>
      <c r="F11" s="27"/>
      <c r="G11" s="29"/>
      <c r="H11" s="27"/>
      <c r="I11" s="29"/>
      <c r="J11" s="27"/>
      <c r="K11" s="29"/>
      <c r="L11" s="32"/>
      <c r="M11" s="33"/>
      <c r="R11" s="36"/>
      <c r="S11" s="36"/>
      <c r="T11" s="36"/>
      <c r="U11" s="15"/>
      <c r="V11" s="15"/>
      <c r="W11" s="32"/>
    </row>
    <row r="12" spans="1:26" s="1" customFormat="1" ht="24.95" customHeight="1">
      <c r="A12" s="224" t="s">
        <v>33</v>
      </c>
      <c r="B12" s="224"/>
      <c r="C12" s="224"/>
      <c r="D12" s="224"/>
      <c r="E12" s="225"/>
      <c r="F12" s="104">
        <v>1350.5</v>
      </c>
      <c r="G12" s="105"/>
      <c r="H12" s="92">
        <f>SUM(H14:H23)</f>
        <v>126</v>
      </c>
      <c r="I12" s="75"/>
      <c r="J12" s="83">
        <v>79</v>
      </c>
      <c r="K12" s="105"/>
      <c r="L12" s="147" t="s">
        <v>92</v>
      </c>
      <c r="M12" s="18">
        <v>30</v>
      </c>
      <c r="N12" s="18">
        <v>30</v>
      </c>
      <c r="O12" s="19"/>
      <c r="P12" s="19"/>
      <c r="Q12" s="19"/>
      <c r="R12" s="84">
        <v>1015.6</v>
      </c>
      <c r="S12" s="92">
        <v>112</v>
      </c>
      <c r="T12" s="119">
        <v>86.6</v>
      </c>
      <c r="U12" s="91" t="s">
        <v>93</v>
      </c>
      <c r="V12" s="226" t="s">
        <v>32</v>
      </c>
      <c r="W12" s="227"/>
      <c r="X12" s="227"/>
      <c r="Y12" s="13"/>
      <c r="Z12" s="13"/>
    </row>
    <row r="13" spans="1:26" s="1" customFormat="1" ht="24.95" customHeight="1">
      <c r="A13" s="13" t="s">
        <v>31</v>
      </c>
      <c r="C13" s="13"/>
      <c r="D13" s="13"/>
      <c r="E13" s="102"/>
      <c r="F13" s="71" t="s">
        <v>5</v>
      </c>
      <c r="G13" s="101"/>
      <c r="H13" s="87" t="s">
        <v>5</v>
      </c>
      <c r="I13" s="19"/>
      <c r="J13" s="73" t="s">
        <v>5</v>
      </c>
      <c r="K13" s="101"/>
      <c r="L13" s="87" t="s">
        <v>5</v>
      </c>
      <c r="M13" s="18" t="s">
        <v>5</v>
      </c>
      <c r="N13" s="18" t="s">
        <v>5</v>
      </c>
      <c r="O13" s="19"/>
      <c r="P13" s="19"/>
      <c r="Q13" s="19"/>
      <c r="R13" s="63" t="s">
        <v>5</v>
      </c>
      <c r="S13" s="87" t="s">
        <v>5</v>
      </c>
      <c r="T13" s="87" t="s">
        <v>5</v>
      </c>
      <c r="U13" s="87" t="s">
        <v>5</v>
      </c>
      <c r="V13" s="100">
        <v>30</v>
      </c>
      <c r="W13" s="21" t="s">
        <v>30</v>
      </c>
      <c r="X13" s="8"/>
      <c r="Y13" s="13"/>
      <c r="Z13" s="13"/>
    </row>
    <row r="14" spans="1:26" s="1" customFormat="1" ht="24.95" customHeight="1">
      <c r="A14" s="13" t="s">
        <v>29</v>
      </c>
      <c r="C14" s="13"/>
      <c r="D14" s="13"/>
      <c r="E14" s="102"/>
      <c r="F14" s="71">
        <v>3.6</v>
      </c>
      <c r="G14" s="101"/>
      <c r="H14" s="87">
        <v>2</v>
      </c>
      <c r="I14" s="19"/>
      <c r="J14" s="73">
        <v>2.5</v>
      </c>
      <c r="K14" s="103"/>
      <c r="L14" s="87">
        <v>9</v>
      </c>
      <c r="M14" s="18">
        <v>31</v>
      </c>
      <c r="N14" s="18">
        <v>31</v>
      </c>
      <c r="O14" s="19"/>
      <c r="P14" s="19"/>
      <c r="Q14" s="19"/>
      <c r="R14" s="71">
        <v>4.8</v>
      </c>
      <c r="S14" s="87">
        <v>1</v>
      </c>
      <c r="T14" s="87">
        <v>4.8</v>
      </c>
      <c r="U14" s="87">
        <v>20</v>
      </c>
      <c r="V14" s="100" t="s">
        <v>5</v>
      </c>
      <c r="W14" s="21" t="s">
        <v>28</v>
      </c>
      <c r="X14" s="8"/>
      <c r="Y14" s="13"/>
      <c r="Z14" s="13"/>
    </row>
    <row r="15" spans="1:26" s="1" customFormat="1" ht="24.95" customHeight="1">
      <c r="A15" s="13" t="s">
        <v>27</v>
      </c>
      <c r="C15" s="13"/>
      <c r="D15" s="13"/>
      <c r="E15" s="102"/>
      <c r="F15" s="71">
        <v>57.6</v>
      </c>
      <c r="G15" s="101"/>
      <c r="H15" s="87">
        <v>3</v>
      </c>
      <c r="I15" s="19"/>
      <c r="J15" s="73">
        <v>57.2</v>
      </c>
      <c r="K15" s="101"/>
      <c r="L15" s="87">
        <v>3</v>
      </c>
      <c r="M15" s="18">
        <v>27</v>
      </c>
      <c r="N15" s="18">
        <v>27</v>
      </c>
      <c r="O15" s="19"/>
      <c r="P15" s="19"/>
      <c r="Q15" s="19"/>
      <c r="R15" s="71">
        <v>1.8</v>
      </c>
      <c r="S15" s="87">
        <v>2</v>
      </c>
      <c r="T15" s="87">
        <v>1.5</v>
      </c>
      <c r="U15" s="87">
        <v>23</v>
      </c>
      <c r="V15" s="100">
        <v>31</v>
      </c>
      <c r="W15" s="21" t="s">
        <v>26</v>
      </c>
      <c r="X15" s="8"/>
      <c r="Y15" s="13"/>
      <c r="Z15" s="13"/>
    </row>
    <row r="16" spans="1:26" s="1" customFormat="1" ht="24.95" customHeight="1">
      <c r="A16" s="13" t="s">
        <v>25</v>
      </c>
      <c r="C16" s="13"/>
      <c r="D16" s="13"/>
      <c r="E16" s="102"/>
      <c r="F16" s="71">
        <v>22.7</v>
      </c>
      <c r="G16" s="101"/>
      <c r="H16" s="87">
        <v>5</v>
      </c>
      <c r="I16" s="19"/>
      <c r="J16" s="73">
        <v>19.399999999999999</v>
      </c>
      <c r="K16" s="101"/>
      <c r="L16" s="87">
        <v>27</v>
      </c>
      <c r="M16" s="18">
        <v>26</v>
      </c>
      <c r="N16" s="18">
        <v>26</v>
      </c>
      <c r="O16" s="19"/>
      <c r="P16" s="19"/>
      <c r="Q16" s="19"/>
      <c r="R16" s="71">
        <v>14.8</v>
      </c>
      <c r="S16" s="87">
        <v>3</v>
      </c>
      <c r="T16" s="87">
        <v>8.1</v>
      </c>
      <c r="U16" s="87">
        <v>30</v>
      </c>
      <c r="V16" s="100">
        <v>27</v>
      </c>
      <c r="W16" s="21" t="s">
        <v>24</v>
      </c>
      <c r="X16" s="8"/>
      <c r="Y16" s="13"/>
      <c r="Z16" s="13"/>
    </row>
    <row r="17" spans="1:26" s="1" customFormat="1" ht="24.95" customHeight="1">
      <c r="A17" s="13" t="s">
        <v>23</v>
      </c>
      <c r="C17" s="13"/>
      <c r="D17" s="13"/>
      <c r="E17" s="102"/>
      <c r="F17" s="71">
        <v>103.8</v>
      </c>
      <c r="G17" s="101"/>
      <c r="H17" s="87">
        <v>10</v>
      </c>
      <c r="I17" s="19"/>
      <c r="J17" s="73">
        <v>29.7</v>
      </c>
      <c r="K17" s="101"/>
      <c r="L17" s="87">
        <v>25</v>
      </c>
      <c r="M17" s="18">
        <v>7</v>
      </c>
      <c r="N17" s="18">
        <v>7</v>
      </c>
      <c r="O17" s="19"/>
      <c r="P17" s="19"/>
      <c r="Q17" s="19"/>
      <c r="R17" s="71">
        <v>103.3</v>
      </c>
      <c r="S17" s="87">
        <v>14</v>
      </c>
      <c r="T17" s="87">
        <v>19.7</v>
      </c>
      <c r="U17" s="87">
        <v>13</v>
      </c>
      <c r="V17" s="100">
        <v>26</v>
      </c>
      <c r="W17" s="21" t="s">
        <v>22</v>
      </c>
      <c r="X17" s="8"/>
      <c r="Y17" s="13"/>
      <c r="Z17" s="13"/>
    </row>
    <row r="18" spans="1:26" s="1" customFormat="1" ht="24.95" customHeight="1">
      <c r="A18" s="13" t="s">
        <v>21</v>
      </c>
      <c r="C18" s="13"/>
      <c r="D18" s="13"/>
      <c r="E18" s="102"/>
      <c r="F18" s="71">
        <v>227.3</v>
      </c>
      <c r="G18" s="101"/>
      <c r="H18" s="87">
        <v>18</v>
      </c>
      <c r="I18" s="19"/>
      <c r="J18" s="73">
        <v>42.2</v>
      </c>
      <c r="K18" s="101"/>
      <c r="L18" s="87">
        <v>10</v>
      </c>
      <c r="M18" s="18">
        <v>4</v>
      </c>
      <c r="N18" s="18">
        <v>4</v>
      </c>
      <c r="O18" s="19"/>
      <c r="P18" s="19"/>
      <c r="Q18" s="19"/>
      <c r="R18" s="71">
        <v>171.1</v>
      </c>
      <c r="S18" s="87">
        <v>13</v>
      </c>
      <c r="T18" s="87">
        <v>86.6</v>
      </c>
      <c r="U18" s="87">
        <v>5</v>
      </c>
      <c r="V18" s="100">
        <v>7</v>
      </c>
      <c r="W18" s="21" t="s">
        <v>20</v>
      </c>
      <c r="X18" s="8"/>
      <c r="Y18" s="13"/>
      <c r="Z18" s="13"/>
    </row>
    <row r="19" spans="1:26" s="1" customFormat="1" ht="24.95" customHeight="1">
      <c r="A19" s="13" t="s">
        <v>19</v>
      </c>
      <c r="C19" s="13"/>
      <c r="D19" s="13"/>
      <c r="E19" s="102"/>
      <c r="F19" s="71">
        <v>162.69999999999999</v>
      </c>
      <c r="G19" s="101"/>
      <c r="H19" s="87">
        <v>20</v>
      </c>
      <c r="I19" s="19"/>
      <c r="J19" s="73">
        <v>35.6</v>
      </c>
      <c r="K19" s="101"/>
      <c r="L19" s="87">
        <v>8</v>
      </c>
      <c r="M19" s="18">
        <v>21</v>
      </c>
      <c r="N19" s="18">
        <v>21</v>
      </c>
      <c r="O19" s="19"/>
      <c r="P19" s="19"/>
      <c r="Q19" s="19"/>
      <c r="R19" s="71">
        <v>68.900000000000006</v>
      </c>
      <c r="S19" s="87">
        <v>15</v>
      </c>
      <c r="T19" s="87">
        <v>19.2</v>
      </c>
      <c r="U19" s="87">
        <v>2</v>
      </c>
      <c r="V19" s="100">
        <v>4</v>
      </c>
      <c r="W19" s="21" t="s">
        <v>18</v>
      </c>
      <c r="X19" s="8"/>
      <c r="Y19" s="13"/>
      <c r="Z19" s="13"/>
    </row>
    <row r="20" spans="1:26" s="1" customFormat="1" ht="24.95" customHeight="1">
      <c r="A20" s="13" t="s">
        <v>17</v>
      </c>
      <c r="C20" s="13"/>
      <c r="D20" s="13"/>
      <c r="E20" s="102"/>
      <c r="F20" s="71">
        <v>91.3</v>
      </c>
      <c r="G20" s="101"/>
      <c r="H20" s="87">
        <v>18</v>
      </c>
      <c r="I20" s="19"/>
      <c r="J20" s="73">
        <v>21.2</v>
      </c>
      <c r="K20" s="101"/>
      <c r="L20" s="87">
        <v>13</v>
      </c>
      <c r="M20" s="18" t="s">
        <v>5</v>
      </c>
      <c r="N20" s="18" t="s">
        <v>5</v>
      </c>
      <c r="O20" s="19"/>
      <c r="P20" s="19"/>
      <c r="Q20" s="19"/>
      <c r="R20" s="71">
        <v>129.19999999999999</v>
      </c>
      <c r="S20" s="87">
        <v>15</v>
      </c>
      <c r="T20" s="87">
        <v>36.700000000000003</v>
      </c>
      <c r="U20" s="87">
        <v>26</v>
      </c>
      <c r="V20" s="100">
        <v>21</v>
      </c>
      <c r="W20" s="21" t="s">
        <v>16</v>
      </c>
      <c r="X20" s="8"/>
      <c r="Y20" s="13"/>
      <c r="Z20" s="13"/>
    </row>
    <row r="21" spans="1:26" s="1" customFormat="1" ht="24.95" customHeight="1">
      <c r="A21" s="13" t="s">
        <v>15</v>
      </c>
      <c r="C21" s="13"/>
      <c r="D21" s="13"/>
      <c r="E21" s="102"/>
      <c r="F21" s="71">
        <v>271.60000000000002</v>
      </c>
      <c r="G21" s="101"/>
      <c r="H21" s="87">
        <v>23</v>
      </c>
      <c r="I21" s="19"/>
      <c r="J21" s="73">
        <v>37.6</v>
      </c>
      <c r="K21" s="101"/>
      <c r="L21" s="87">
        <v>5</v>
      </c>
      <c r="M21" s="18">
        <v>8</v>
      </c>
      <c r="N21" s="18">
        <v>8</v>
      </c>
      <c r="O21" s="19"/>
      <c r="P21" s="19"/>
      <c r="Q21" s="19"/>
      <c r="R21" s="71">
        <v>157.4</v>
      </c>
      <c r="S21" s="87">
        <v>21</v>
      </c>
      <c r="T21" s="87">
        <v>26.5</v>
      </c>
      <c r="U21" s="87">
        <v>14</v>
      </c>
      <c r="V21" s="100" t="s">
        <v>5</v>
      </c>
      <c r="W21" s="21" t="s">
        <v>14</v>
      </c>
      <c r="X21" s="8"/>
      <c r="Y21" s="13"/>
      <c r="Z21" s="13"/>
    </row>
    <row r="22" spans="1:26" s="1" customFormat="1" ht="24.95" customHeight="1">
      <c r="A22" s="13" t="s">
        <v>13</v>
      </c>
      <c r="C22" s="13"/>
      <c r="D22" s="13"/>
      <c r="E22" s="102"/>
      <c r="F22" s="71">
        <v>183.7</v>
      </c>
      <c r="G22" s="101"/>
      <c r="H22" s="87">
        <v>15</v>
      </c>
      <c r="I22" s="19"/>
      <c r="J22" s="73">
        <v>42.6</v>
      </c>
      <c r="K22" s="101"/>
      <c r="L22" s="87">
        <v>6</v>
      </c>
      <c r="M22" s="18">
        <v>19</v>
      </c>
      <c r="N22" s="18">
        <v>19</v>
      </c>
      <c r="O22" s="19"/>
      <c r="P22" s="19"/>
      <c r="Q22" s="19"/>
      <c r="R22" s="71">
        <v>246.2</v>
      </c>
      <c r="S22" s="87">
        <v>16</v>
      </c>
      <c r="T22" s="87">
        <v>65.099999999999994</v>
      </c>
      <c r="U22" s="87">
        <v>11</v>
      </c>
      <c r="V22" s="100">
        <v>8</v>
      </c>
      <c r="W22" s="21" t="s">
        <v>12</v>
      </c>
      <c r="X22" s="8"/>
      <c r="Y22" s="13"/>
      <c r="Z22" s="13"/>
    </row>
    <row r="23" spans="1:26" s="1" customFormat="1" ht="24.95" customHeight="1">
      <c r="A23" s="13" t="s">
        <v>11</v>
      </c>
      <c r="C23" s="13"/>
      <c r="D23" s="13"/>
      <c r="E23" s="102"/>
      <c r="F23" s="71">
        <v>226.2</v>
      </c>
      <c r="G23" s="101"/>
      <c r="H23" s="87">
        <v>12</v>
      </c>
      <c r="I23" s="19"/>
      <c r="J23" s="73">
        <v>79</v>
      </c>
      <c r="K23" s="101"/>
      <c r="L23" s="87" t="s">
        <v>5</v>
      </c>
      <c r="M23" s="18" t="s">
        <v>5</v>
      </c>
      <c r="N23" s="18" t="s">
        <v>5</v>
      </c>
      <c r="O23" s="19"/>
      <c r="P23" s="19"/>
      <c r="Q23" s="19"/>
      <c r="R23" s="71">
        <v>112.1</v>
      </c>
      <c r="S23" s="87">
        <v>8</v>
      </c>
      <c r="T23" s="87">
        <v>67.7</v>
      </c>
      <c r="U23" s="87">
        <v>3</v>
      </c>
      <c r="V23" s="100">
        <v>19</v>
      </c>
      <c r="W23" s="21" t="s">
        <v>10</v>
      </c>
      <c r="X23" s="8"/>
      <c r="Y23" s="13"/>
      <c r="Z23" s="13"/>
    </row>
    <row r="24" spans="1:26" s="1" customFormat="1" ht="24.95" customHeight="1">
      <c r="A24" s="13" t="s">
        <v>9</v>
      </c>
      <c r="C24" s="13"/>
      <c r="D24" s="13"/>
      <c r="E24" s="102"/>
      <c r="F24" s="71" t="s">
        <v>5</v>
      </c>
      <c r="G24" s="101"/>
      <c r="H24" s="87" t="s">
        <v>5</v>
      </c>
      <c r="I24" s="19"/>
      <c r="J24" s="73" t="s">
        <v>5</v>
      </c>
      <c r="K24" s="101"/>
      <c r="L24" s="87" t="s">
        <v>5</v>
      </c>
      <c r="M24" s="18"/>
      <c r="N24" s="18"/>
      <c r="O24" s="19"/>
      <c r="P24" s="19"/>
      <c r="Q24" s="19"/>
      <c r="R24" s="63">
        <v>6</v>
      </c>
      <c r="S24" s="87">
        <v>4</v>
      </c>
      <c r="T24" s="87">
        <v>4.0999999999999996</v>
      </c>
      <c r="U24" s="87">
        <v>27</v>
      </c>
      <c r="V24" s="100" t="s">
        <v>5</v>
      </c>
      <c r="W24" s="21" t="s">
        <v>8</v>
      </c>
      <c r="X24" s="8"/>
      <c r="Y24" s="13"/>
      <c r="Z24" s="13"/>
    </row>
    <row r="25" spans="1:26" s="1" customFormat="1" ht="18.75">
      <c r="B25" s="2" t="s">
        <v>0</v>
      </c>
      <c r="D25" s="98">
        <v>20.7</v>
      </c>
      <c r="E25" s="2" t="s">
        <v>80</v>
      </c>
      <c r="U25" s="99"/>
      <c r="V25" s="13"/>
      <c r="W25" s="13"/>
      <c r="X25" s="13"/>
      <c r="Y25" s="13"/>
      <c r="Z25" s="13"/>
    </row>
    <row r="26" spans="1:26" s="1" customFormat="1" ht="18.75">
      <c r="B26" s="2" t="s">
        <v>1</v>
      </c>
      <c r="D26" s="98">
        <v>20.7</v>
      </c>
      <c r="E26" s="2" t="s">
        <v>81</v>
      </c>
    </row>
    <row r="27" spans="1:26" s="1" customFormat="1" ht="17.25" customHeight="1">
      <c r="B27" s="2"/>
      <c r="D27" s="98"/>
      <c r="E27" s="2"/>
      <c r="W27" s="97" t="s">
        <v>76</v>
      </c>
    </row>
    <row r="28" spans="1:26" ht="6" customHeight="1">
      <c r="B28" s="59"/>
      <c r="D28" s="60"/>
      <c r="E28" s="59"/>
      <c r="U28" s="1"/>
    </row>
    <row r="29" spans="1:26" ht="23.1" customHeight="1">
      <c r="A29" s="125"/>
      <c r="B29" s="126"/>
      <c r="C29" s="125"/>
      <c r="D29" s="127"/>
      <c r="E29" s="126"/>
      <c r="F29" s="212" t="s">
        <v>90</v>
      </c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4"/>
      <c r="V29" s="125"/>
      <c r="W29" s="125"/>
      <c r="X29" s="125"/>
    </row>
    <row r="30" spans="1:26" s="4" customFormat="1" ht="23.1" customHeight="1">
      <c r="A30" s="168" t="s">
        <v>54</v>
      </c>
      <c r="B30" s="168"/>
      <c r="C30" s="168"/>
      <c r="D30" s="168"/>
      <c r="E30" s="154"/>
      <c r="F30" s="155" t="s">
        <v>4</v>
      </c>
      <c r="G30" s="158"/>
      <c r="H30" s="158"/>
      <c r="I30" s="158"/>
      <c r="J30" s="158"/>
      <c r="K30" s="158"/>
      <c r="L30" s="158"/>
      <c r="M30" s="158"/>
      <c r="N30" s="152"/>
      <c r="O30" s="152"/>
      <c r="P30" s="152"/>
      <c r="Q30" s="152"/>
      <c r="R30" s="155" t="s">
        <v>77</v>
      </c>
      <c r="S30" s="158"/>
      <c r="T30" s="158"/>
      <c r="U30" s="156"/>
      <c r="V30" s="96"/>
      <c r="W30" s="153" t="s">
        <v>53</v>
      </c>
      <c r="X30" s="8"/>
    </row>
    <row r="31" spans="1:26" s="4" customFormat="1" ht="23.1" customHeight="1">
      <c r="A31" s="168"/>
      <c r="B31" s="168"/>
      <c r="C31" s="168"/>
      <c r="D31" s="168"/>
      <c r="E31" s="154"/>
      <c r="F31" s="166"/>
      <c r="G31" s="169"/>
      <c r="H31" s="35" t="s">
        <v>75</v>
      </c>
      <c r="I31" s="35"/>
      <c r="J31" s="166" t="s">
        <v>73</v>
      </c>
      <c r="K31" s="169"/>
      <c r="L31" s="153" t="s">
        <v>74</v>
      </c>
      <c r="M31" s="154"/>
      <c r="R31" s="106"/>
      <c r="S31" s="28" t="s">
        <v>75</v>
      </c>
      <c r="T31" s="36" t="s">
        <v>73</v>
      </c>
      <c r="U31" s="32" t="s">
        <v>74</v>
      </c>
      <c r="V31" s="33"/>
      <c r="W31" s="228"/>
      <c r="X31" s="8"/>
    </row>
    <row r="32" spans="1:26" s="4" customFormat="1" ht="23.1" customHeight="1">
      <c r="A32" s="168"/>
      <c r="B32" s="168"/>
      <c r="C32" s="168"/>
      <c r="D32" s="168"/>
      <c r="E32" s="154"/>
      <c r="G32" s="7"/>
      <c r="H32" s="28" t="s">
        <v>72</v>
      </c>
      <c r="I32" s="28"/>
      <c r="J32" s="149" t="s">
        <v>45</v>
      </c>
      <c r="K32" s="150"/>
      <c r="L32" s="153" t="s">
        <v>71</v>
      </c>
      <c r="M32" s="154"/>
      <c r="R32" s="142"/>
      <c r="S32" s="36" t="s">
        <v>72</v>
      </c>
      <c r="T32" s="36" t="s">
        <v>45</v>
      </c>
      <c r="U32" s="32" t="s">
        <v>71</v>
      </c>
      <c r="V32" s="33"/>
      <c r="W32" s="228"/>
      <c r="X32" s="8"/>
    </row>
    <row r="33" spans="1:24" s="4" customFormat="1" ht="23.1" customHeight="1">
      <c r="A33" s="168"/>
      <c r="B33" s="168"/>
      <c r="C33" s="168"/>
      <c r="D33" s="168"/>
      <c r="E33" s="154"/>
      <c r="F33" s="149" t="s">
        <v>73</v>
      </c>
      <c r="G33" s="150"/>
      <c r="H33" s="28" t="s">
        <v>69</v>
      </c>
      <c r="I33" s="28"/>
      <c r="J33" s="149" t="s">
        <v>68</v>
      </c>
      <c r="K33" s="150"/>
      <c r="L33" s="153" t="s">
        <v>67</v>
      </c>
      <c r="M33" s="154"/>
      <c r="R33" s="36" t="s">
        <v>73</v>
      </c>
      <c r="S33" s="36" t="s">
        <v>69</v>
      </c>
      <c r="T33" s="36" t="s">
        <v>68</v>
      </c>
      <c r="U33" s="32" t="s">
        <v>67</v>
      </c>
      <c r="V33" s="33"/>
      <c r="W33" s="228"/>
      <c r="X33" s="8"/>
    </row>
    <row r="34" spans="1:24" s="4" customFormat="1" ht="23.1" customHeight="1">
      <c r="A34" s="158"/>
      <c r="B34" s="158"/>
      <c r="C34" s="158"/>
      <c r="D34" s="158"/>
      <c r="E34" s="156"/>
      <c r="F34" s="136" t="s">
        <v>70</v>
      </c>
      <c r="G34" s="137"/>
      <c r="H34" s="82" t="s">
        <v>66</v>
      </c>
      <c r="I34" s="82"/>
      <c r="J34" s="162" t="s">
        <v>65</v>
      </c>
      <c r="K34" s="163"/>
      <c r="L34" s="155" t="s">
        <v>64</v>
      </c>
      <c r="M34" s="156"/>
      <c r="R34" s="37" t="s">
        <v>70</v>
      </c>
      <c r="S34" s="37" t="s">
        <v>66</v>
      </c>
      <c r="T34" s="38" t="s">
        <v>65</v>
      </c>
      <c r="U34" s="95" t="s">
        <v>64</v>
      </c>
      <c r="V34" s="34"/>
      <c r="W34" s="229"/>
      <c r="X34" s="9"/>
    </row>
    <row r="35" spans="1:24" s="1" customFormat="1" ht="22.5" customHeight="1">
      <c r="A35" s="224" t="s">
        <v>33</v>
      </c>
      <c r="B35" s="224"/>
      <c r="C35" s="224"/>
      <c r="D35" s="224"/>
      <c r="E35" s="224"/>
      <c r="F35" s="84">
        <v>935.5</v>
      </c>
      <c r="G35" s="75">
        <v>112</v>
      </c>
      <c r="H35" s="92">
        <v>92</v>
      </c>
      <c r="I35" s="93" t="s">
        <v>63</v>
      </c>
      <c r="J35" s="83">
        <v>113</v>
      </c>
      <c r="K35" s="18"/>
      <c r="L35" s="146" t="s">
        <v>94</v>
      </c>
      <c r="M35" s="93" t="s">
        <v>63</v>
      </c>
      <c r="N35" s="91" t="s">
        <v>63</v>
      </c>
      <c r="O35" s="89"/>
      <c r="P35" s="89"/>
      <c r="Q35" s="89"/>
      <c r="R35" s="84">
        <v>1242.9000000000001</v>
      </c>
      <c r="S35" s="92">
        <v>109</v>
      </c>
      <c r="T35" s="83">
        <v>76.099999999999994</v>
      </c>
      <c r="U35" s="146" t="s">
        <v>95</v>
      </c>
      <c r="V35" s="90"/>
      <c r="W35" s="3" t="s">
        <v>32</v>
      </c>
    </row>
    <row r="36" spans="1:24" s="1" customFormat="1" ht="21.75" customHeight="1">
      <c r="A36" s="13" t="s">
        <v>31</v>
      </c>
      <c r="C36" s="13"/>
      <c r="D36" s="13"/>
      <c r="E36" s="13"/>
      <c r="F36" s="63">
        <v>3.2</v>
      </c>
      <c r="G36" s="19">
        <v>0</v>
      </c>
      <c r="H36" s="87">
        <v>2</v>
      </c>
      <c r="I36" s="18">
        <v>20</v>
      </c>
      <c r="J36" s="73">
        <v>2.5</v>
      </c>
      <c r="K36" s="18"/>
      <c r="L36" s="87">
        <v>8</v>
      </c>
      <c r="M36" s="18">
        <v>20</v>
      </c>
      <c r="N36" s="87">
        <v>20</v>
      </c>
      <c r="O36" s="89"/>
      <c r="P36" s="89"/>
      <c r="Q36" s="89"/>
      <c r="R36" s="63" t="s">
        <v>5</v>
      </c>
      <c r="S36" s="87" t="s">
        <v>5</v>
      </c>
      <c r="T36" s="73" t="s">
        <v>5</v>
      </c>
      <c r="U36" s="87" t="s">
        <v>5</v>
      </c>
      <c r="V36" s="8"/>
      <c r="W36" s="88" t="s">
        <v>30</v>
      </c>
    </row>
    <row r="37" spans="1:24" s="1" customFormat="1" ht="21.75" customHeight="1">
      <c r="A37" s="13" t="s">
        <v>29</v>
      </c>
      <c r="C37" s="13"/>
      <c r="D37" s="13"/>
      <c r="E37" s="13"/>
      <c r="F37" s="71">
        <v>12.6</v>
      </c>
      <c r="G37" s="19">
        <v>1</v>
      </c>
      <c r="H37" s="87">
        <v>2</v>
      </c>
      <c r="I37" s="18">
        <v>23</v>
      </c>
      <c r="J37" s="73">
        <v>6.8</v>
      </c>
      <c r="K37" s="18"/>
      <c r="L37" s="87">
        <v>13</v>
      </c>
      <c r="M37" s="18">
        <v>23</v>
      </c>
      <c r="N37" s="87">
        <v>23</v>
      </c>
      <c r="O37" s="89"/>
      <c r="P37" s="89"/>
      <c r="Q37" s="89"/>
      <c r="R37" s="71">
        <v>0.3</v>
      </c>
      <c r="S37" s="87">
        <v>1</v>
      </c>
      <c r="T37" s="73">
        <v>0.3</v>
      </c>
      <c r="U37" s="87">
        <v>25</v>
      </c>
      <c r="V37" s="8"/>
      <c r="W37" s="88" t="s">
        <v>28</v>
      </c>
    </row>
    <row r="38" spans="1:24" s="1" customFormat="1" ht="21.75" customHeight="1">
      <c r="A38" s="13" t="s">
        <v>27</v>
      </c>
      <c r="C38" s="13"/>
      <c r="D38" s="13"/>
      <c r="E38" s="13"/>
      <c r="F38" s="71">
        <v>6.8</v>
      </c>
      <c r="G38" s="19">
        <v>2</v>
      </c>
      <c r="H38" s="87">
        <v>1</v>
      </c>
      <c r="I38" s="18">
        <v>30</v>
      </c>
      <c r="J38" s="73">
        <v>6.8</v>
      </c>
      <c r="K38" s="18"/>
      <c r="L38" s="87">
        <v>21</v>
      </c>
      <c r="M38" s="18">
        <v>30</v>
      </c>
      <c r="N38" s="87">
        <v>30</v>
      </c>
      <c r="O38" s="89"/>
      <c r="P38" s="89"/>
      <c r="Q38" s="89"/>
      <c r="R38" s="71" t="s">
        <v>5</v>
      </c>
      <c r="S38" s="87" t="s">
        <v>5</v>
      </c>
      <c r="T38" s="73" t="s">
        <v>5</v>
      </c>
      <c r="U38" s="87" t="s">
        <v>5</v>
      </c>
      <c r="V38" s="8"/>
      <c r="W38" s="88" t="s">
        <v>26</v>
      </c>
    </row>
    <row r="39" spans="1:24" s="1" customFormat="1" ht="21.75" customHeight="1">
      <c r="A39" s="13" t="s">
        <v>25</v>
      </c>
      <c r="C39" s="13"/>
      <c r="D39" s="13"/>
      <c r="E39" s="13"/>
      <c r="F39" s="71">
        <v>11.5</v>
      </c>
      <c r="G39" s="19">
        <v>3</v>
      </c>
      <c r="H39" s="87">
        <v>2</v>
      </c>
      <c r="I39" s="18">
        <v>13</v>
      </c>
      <c r="J39" s="73">
        <v>7.5</v>
      </c>
      <c r="K39" s="18"/>
      <c r="L39" s="87">
        <v>7</v>
      </c>
      <c r="M39" s="18">
        <v>13</v>
      </c>
      <c r="N39" s="87">
        <v>13</v>
      </c>
      <c r="O39" s="89"/>
      <c r="P39" s="89"/>
      <c r="Q39" s="89"/>
      <c r="R39" s="71">
        <v>39.4</v>
      </c>
      <c r="S39" s="87">
        <v>2</v>
      </c>
      <c r="T39" s="73">
        <v>32.200000000000003</v>
      </c>
      <c r="U39" s="87">
        <v>29</v>
      </c>
      <c r="V39" s="8"/>
      <c r="W39" s="88" t="s">
        <v>24</v>
      </c>
    </row>
    <row r="40" spans="1:24" s="1" customFormat="1" ht="21.75" customHeight="1">
      <c r="A40" s="13" t="s">
        <v>23</v>
      </c>
      <c r="C40" s="13"/>
      <c r="D40" s="13"/>
      <c r="E40" s="13"/>
      <c r="F40" s="71">
        <v>149.30000000000001</v>
      </c>
      <c r="G40" s="19">
        <v>14</v>
      </c>
      <c r="H40" s="87">
        <v>12</v>
      </c>
      <c r="I40" s="18">
        <v>5</v>
      </c>
      <c r="J40" s="73">
        <v>54</v>
      </c>
      <c r="K40" s="18"/>
      <c r="L40" s="87">
        <v>17</v>
      </c>
      <c r="M40" s="18">
        <v>5</v>
      </c>
      <c r="N40" s="87">
        <v>5</v>
      </c>
      <c r="O40" s="89"/>
      <c r="P40" s="89"/>
      <c r="Q40" s="89"/>
      <c r="R40" s="71">
        <v>107.3</v>
      </c>
      <c r="S40" s="87">
        <v>10</v>
      </c>
      <c r="T40" s="73">
        <v>55.5</v>
      </c>
      <c r="U40" s="87">
        <v>13</v>
      </c>
      <c r="V40" s="8"/>
      <c r="W40" s="88" t="s">
        <v>22</v>
      </c>
    </row>
    <row r="41" spans="1:24" s="1" customFormat="1" ht="21.75" customHeight="1">
      <c r="A41" s="13" t="s">
        <v>21</v>
      </c>
      <c r="C41" s="13"/>
      <c r="D41" s="13"/>
      <c r="E41" s="13"/>
      <c r="F41" s="71">
        <v>118.1</v>
      </c>
      <c r="G41" s="19">
        <v>13</v>
      </c>
      <c r="H41" s="87">
        <v>9</v>
      </c>
      <c r="I41" s="18">
        <v>2</v>
      </c>
      <c r="J41" s="73">
        <v>48</v>
      </c>
      <c r="K41" s="18"/>
      <c r="L41" s="87">
        <v>17</v>
      </c>
      <c r="M41" s="18">
        <v>2</v>
      </c>
      <c r="N41" s="87">
        <v>2</v>
      </c>
      <c r="O41" s="89"/>
      <c r="P41" s="89"/>
      <c r="Q41" s="89"/>
      <c r="R41" s="71">
        <v>188.8</v>
      </c>
      <c r="S41" s="87">
        <v>16</v>
      </c>
      <c r="T41" s="73">
        <v>45.3</v>
      </c>
      <c r="U41" s="87">
        <v>16</v>
      </c>
      <c r="V41" s="8"/>
      <c r="W41" s="88" t="s">
        <v>20</v>
      </c>
    </row>
    <row r="42" spans="1:24" s="1" customFormat="1" ht="21.75" customHeight="1">
      <c r="A42" s="13" t="s">
        <v>19</v>
      </c>
      <c r="C42" s="13"/>
      <c r="D42" s="13"/>
      <c r="E42" s="13"/>
      <c r="F42" s="71">
        <v>130.69999999999999</v>
      </c>
      <c r="G42" s="19">
        <v>15</v>
      </c>
      <c r="H42" s="87">
        <v>18</v>
      </c>
      <c r="I42" s="18">
        <v>26</v>
      </c>
      <c r="J42" s="73">
        <v>42.2</v>
      </c>
      <c r="K42" s="18"/>
      <c r="L42" s="87">
        <v>31</v>
      </c>
      <c r="M42" s="18">
        <v>26</v>
      </c>
      <c r="N42" s="87">
        <v>26</v>
      </c>
      <c r="O42" s="89"/>
      <c r="P42" s="89"/>
      <c r="Q42" s="89"/>
      <c r="R42" s="71">
        <v>125.3</v>
      </c>
      <c r="S42" s="87">
        <v>20</v>
      </c>
      <c r="T42" s="73">
        <v>45.7</v>
      </c>
      <c r="U42" s="87">
        <v>25</v>
      </c>
      <c r="V42" s="8"/>
      <c r="W42" s="88" t="s">
        <v>18</v>
      </c>
    </row>
    <row r="43" spans="1:24" s="1" customFormat="1" ht="21.75" customHeight="1">
      <c r="A43" s="13" t="s">
        <v>17</v>
      </c>
      <c r="C43" s="13"/>
      <c r="D43" s="13"/>
      <c r="E43" s="13"/>
      <c r="F43" s="71">
        <v>145.9</v>
      </c>
      <c r="G43" s="19">
        <v>15</v>
      </c>
      <c r="H43" s="87">
        <v>10</v>
      </c>
      <c r="I43" s="18">
        <v>14</v>
      </c>
      <c r="J43" s="73">
        <v>39.6</v>
      </c>
      <c r="K43" s="18"/>
      <c r="L43" s="87">
        <v>2</v>
      </c>
      <c r="M43" s="18">
        <v>14</v>
      </c>
      <c r="N43" s="87">
        <v>14</v>
      </c>
      <c r="O43" s="89"/>
      <c r="P43" s="89"/>
      <c r="Q43" s="89"/>
      <c r="R43" s="71">
        <v>82.7</v>
      </c>
      <c r="S43" s="87">
        <v>8</v>
      </c>
      <c r="T43" s="73">
        <v>62.3</v>
      </c>
      <c r="U43" s="87">
        <v>28</v>
      </c>
      <c r="V43" s="8"/>
      <c r="W43" s="88" t="s">
        <v>16</v>
      </c>
    </row>
    <row r="44" spans="1:24" s="1" customFormat="1" ht="21.75" customHeight="1">
      <c r="A44" s="13" t="s">
        <v>15</v>
      </c>
      <c r="C44" s="13"/>
      <c r="D44" s="13"/>
      <c r="E44" s="13"/>
      <c r="F44" s="71">
        <v>246.6</v>
      </c>
      <c r="G44" s="19">
        <v>21</v>
      </c>
      <c r="H44" s="87">
        <v>15</v>
      </c>
      <c r="I44" s="18">
        <v>11</v>
      </c>
      <c r="J44" s="73">
        <v>113</v>
      </c>
      <c r="K44" s="18"/>
      <c r="L44" s="87">
        <v>18</v>
      </c>
      <c r="M44" s="18">
        <v>11</v>
      </c>
      <c r="N44" s="87">
        <v>11</v>
      </c>
      <c r="O44" s="89"/>
      <c r="P44" s="89"/>
      <c r="Q44" s="89"/>
      <c r="R44" s="71">
        <v>259.3</v>
      </c>
      <c r="S44" s="87">
        <v>17</v>
      </c>
      <c r="T44" s="73">
        <v>76.099999999999994</v>
      </c>
      <c r="U44" s="87">
        <v>24</v>
      </c>
      <c r="V44" s="8"/>
      <c r="W44" s="88" t="s">
        <v>14</v>
      </c>
    </row>
    <row r="45" spans="1:24" s="1" customFormat="1" ht="21.75" customHeight="1">
      <c r="A45" s="13" t="s">
        <v>13</v>
      </c>
      <c r="C45" s="13"/>
      <c r="D45" s="13"/>
      <c r="E45" s="13"/>
      <c r="F45" s="71">
        <v>52.5</v>
      </c>
      <c r="G45" s="19">
        <v>16</v>
      </c>
      <c r="H45" s="87">
        <v>10</v>
      </c>
      <c r="I45" s="18">
        <v>3</v>
      </c>
      <c r="J45" s="73">
        <v>17.100000000000001</v>
      </c>
      <c r="K45" s="18"/>
      <c r="L45" s="87">
        <v>27</v>
      </c>
      <c r="M45" s="18">
        <v>3</v>
      </c>
      <c r="N45" s="87">
        <v>3</v>
      </c>
      <c r="O45" s="89"/>
      <c r="P45" s="89"/>
      <c r="Q45" s="89"/>
      <c r="R45" s="71">
        <v>367.2</v>
      </c>
      <c r="S45" s="87">
        <v>25</v>
      </c>
      <c r="T45" s="73">
        <v>63.9</v>
      </c>
      <c r="U45" s="87">
        <v>29</v>
      </c>
      <c r="V45" s="8"/>
      <c r="W45" s="88" t="s">
        <v>12</v>
      </c>
    </row>
    <row r="46" spans="1:24" s="1" customFormat="1" ht="21.75" customHeight="1">
      <c r="A46" s="13" t="s">
        <v>11</v>
      </c>
      <c r="C46" s="13"/>
      <c r="D46" s="13"/>
      <c r="E46" s="13"/>
      <c r="F46" s="71">
        <v>40.700000000000003</v>
      </c>
      <c r="G46" s="19">
        <v>8</v>
      </c>
      <c r="H46" s="87">
        <v>9</v>
      </c>
      <c r="I46" s="18">
        <v>27</v>
      </c>
      <c r="J46" s="73">
        <v>11.2</v>
      </c>
      <c r="K46" s="18"/>
      <c r="L46" s="87">
        <v>19</v>
      </c>
      <c r="M46" s="18">
        <v>27</v>
      </c>
      <c r="N46" s="87">
        <v>27</v>
      </c>
      <c r="O46" s="89"/>
      <c r="P46" s="89"/>
      <c r="Q46" s="89"/>
      <c r="R46" s="71">
        <v>66.400000000000006</v>
      </c>
      <c r="S46" s="87">
        <v>8</v>
      </c>
      <c r="T46" s="73">
        <v>40.1</v>
      </c>
      <c r="U46" s="87">
        <v>10</v>
      </c>
      <c r="V46" s="8"/>
      <c r="W46" s="88" t="s">
        <v>10</v>
      </c>
    </row>
    <row r="47" spans="1:24" s="1" customFormat="1" ht="21.75" customHeight="1">
      <c r="A47" s="13" t="s">
        <v>9</v>
      </c>
      <c r="C47" s="13"/>
      <c r="D47" s="13"/>
      <c r="E47" s="13"/>
      <c r="F47" s="63">
        <v>17.600000000000001</v>
      </c>
      <c r="G47" s="19">
        <v>4</v>
      </c>
      <c r="H47" s="87">
        <v>2</v>
      </c>
      <c r="I47" s="18" t="s">
        <v>5</v>
      </c>
      <c r="J47" s="73">
        <v>11.6</v>
      </c>
      <c r="K47" s="18"/>
      <c r="L47" s="87">
        <v>5</v>
      </c>
      <c r="M47" s="18" t="s">
        <v>5</v>
      </c>
      <c r="N47" s="87" t="s">
        <v>5</v>
      </c>
      <c r="O47" s="19"/>
      <c r="P47" s="19"/>
      <c r="Q47" s="19"/>
      <c r="R47" s="63">
        <v>6.2</v>
      </c>
      <c r="S47" s="87">
        <v>2</v>
      </c>
      <c r="T47" s="73">
        <v>4.5999999999999996</v>
      </c>
      <c r="U47" s="87">
        <v>15</v>
      </c>
      <c r="V47" s="8"/>
      <c r="W47" s="21" t="s">
        <v>8</v>
      </c>
      <c r="X47" s="13"/>
    </row>
    <row r="48" spans="1:24" s="1" customFormat="1" ht="5.25" customHeight="1">
      <c r="A48" s="6"/>
      <c r="B48" s="6"/>
      <c r="C48" s="6"/>
      <c r="D48" s="6"/>
      <c r="E48" s="86"/>
      <c r="F48" s="14"/>
      <c r="G48" s="86"/>
      <c r="H48" s="85"/>
      <c r="I48" s="86"/>
      <c r="J48" s="14"/>
      <c r="K48" s="86"/>
      <c r="L48" s="14"/>
      <c r="M48" s="86"/>
      <c r="N48" s="6"/>
      <c r="O48" s="6"/>
      <c r="P48" s="6"/>
      <c r="Q48" s="6"/>
      <c r="R48" s="14"/>
      <c r="S48" s="85"/>
      <c r="T48" s="14"/>
      <c r="U48" s="85"/>
      <c r="V48" s="6"/>
      <c r="W48" s="6"/>
      <c r="X48" s="6"/>
    </row>
    <row r="49" spans="2:2" s="1" customFormat="1" ht="2.25" customHeight="1"/>
    <row r="50" spans="2:2" s="148" customFormat="1" ht="19.5" customHeight="1">
      <c r="B50" s="148" t="s">
        <v>62</v>
      </c>
    </row>
    <row r="51" spans="2:2" s="148" customFormat="1" ht="19.5" customHeight="1">
      <c r="B51" s="148" t="s">
        <v>61</v>
      </c>
    </row>
  </sheetData>
  <mergeCells count="39">
    <mergeCell ref="R30:U30"/>
    <mergeCell ref="F33:G33"/>
    <mergeCell ref="L32:M32"/>
    <mergeCell ref="J31:K31"/>
    <mergeCell ref="L31:M31"/>
    <mergeCell ref="F30:M30"/>
    <mergeCell ref="N30:Q30"/>
    <mergeCell ref="N6:Q6"/>
    <mergeCell ref="J7:K7"/>
    <mergeCell ref="F31:G31"/>
    <mergeCell ref="L7:M7"/>
    <mergeCell ref="U8:V8"/>
    <mergeCell ref="L10:M10"/>
    <mergeCell ref="J10:K10"/>
    <mergeCell ref="V12:X12"/>
    <mergeCell ref="U7:V7"/>
    <mergeCell ref="L8:M8"/>
    <mergeCell ref="W6:W10"/>
    <mergeCell ref="R6:U6"/>
    <mergeCell ref="W30:W34"/>
    <mergeCell ref="J34:K34"/>
    <mergeCell ref="L34:M34"/>
    <mergeCell ref="J32:K32"/>
    <mergeCell ref="F5:U5"/>
    <mergeCell ref="F29:U29"/>
    <mergeCell ref="A35:E35"/>
    <mergeCell ref="A12:E12"/>
    <mergeCell ref="J33:K33"/>
    <mergeCell ref="L33:M33"/>
    <mergeCell ref="A6:E10"/>
    <mergeCell ref="F9:G9"/>
    <mergeCell ref="F7:G7"/>
    <mergeCell ref="F6:M6"/>
    <mergeCell ref="U9:V9"/>
    <mergeCell ref="U10:V10"/>
    <mergeCell ref="J8:K8"/>
    <mergeCell ref="J9:K9"/>
    <mergeCell ref="L9:M9"/>
    <mergeCell ref="A30:E34"/>
  </mergeCells>
  <pageMargins left="0.55118110236220474" right="0.21" top="0.78740157480314965" bottom="0.43" header="0.51181102362204722" footer="0.3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T-20.5</vt:lpstr>
      <vt:lpstr>T-20.6</vt:lpstr>
      <vt:lpstr>T-20.7</vt:lpstr>
      <vt:lpstr>'T-20.5'!Print_Area</vt:lpstr>
      <vt:lpstr>'T-20.6'!Print_Area</vt:lpstr>
      <vt:lpstr>'T-20.7'!Print_Area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2017-10-21T05:53:04Z</cp:lastPrinted>
  <dcterms:created xsi:type="dcterms:W3CDTF">2004-08-16T17:13:42Z</dcterms:created>
  <dcterms:modified xsi:type="dcterms:W3CDTF">2019-11-19T08:28:19Z</dcterms:modified>
</cp:coreProperties>
</file>