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485"/>
  </bookViews>
  <sheets>
    <sheet name="ตารางที่1" sheetId="1" r:id="rId1"/>
  </sheets>
  <definedNames>
    <definedName name="_xlnm.Print_Area" localSheetId="0">ตารางที่1!$A$1:$D$31</definedName>
  </definedNames>
  <calcPr calcId="144525"/>
</workbook>
</file>

<file path=xl/calcChain.xml><?xml version="1.0" encoding="utf-8"?>
<calcChain xmlns="http://schemas.openxmlformats.org/spreadsheetml/2006/main">
  <c r="D26" i="1" l="1"/>
  <c r="C26" i="1"/>
  <c r="B26" i="1"/>
  <c r="D25" i="1"/>
  <c r="C25" i="1"/>
  <c r="B25" i="1"/>
  <c r="D24" i="1"/>
  <c r="C24" i="1"/>
  <c r="B24" i="1"/>
  <c r="D23" i="1"/>
  <c r="C23" i="1"/>
  <c r="B23" i="1"/>
  <c r="B17" i="1" s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C17" i="1" s="1"/>
  <c r="B18" i="1"/>
  <c r="D17" i="1"/>
</calcChain>
</file>

<file path=xl/sharedStrings.xml><?xml version="1.0" encoding="utf-8"?>
<sst xmlns="http://schemas.openxmlformats.org/spreadsheetml/2006/main" count="29" uniqueCount="19">
  <si>
    <t xml:space="preserve">ตารางที่  1  จำนวนและร้อยละของประชากรอายุ 15 ปีขึ้นไป จำแนกตามสถานภาพแรงงานและเพศ </t>
  </si>
  <si>
    <t>สถานภาพแรงงาน</t>
  </si>
  <si>
    <t>รวม</t>
  </si>
  <si>
    <t>ชาย</t>
  </si>
  <si>
    <t>หญิง</t>
  </si>
  <si>
    <t xml:space="preserve">                    จำนวน</t>
  </si>
  <si>
    <t>ประชากรอายุ 15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</si>
  <si>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</si>
  <si>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</si>
  <si>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</si>
  <si>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</t>
  </si>
  <si>
    <t xml:space="preserve">           1.1.2  ผู้ว่างงาน</t>
  </si>
  <si>
    <t xml:space="preserve">    1.2  ผู้ที่รอฤดูกาล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</si>
  <si>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</si>
  <si>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</si>
  <si>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</si>
  <si>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</si>
  <si>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 xml:space="preserve">                      ร้อยละ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</si>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</sst>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"/>
    <numFmt numFmtId="188" formatCode="0.0"/>
  </numFmts>
  <fonts count="4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29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/>
    <xf numFmtId="0" fontId="1" fillId="0" borderId="2" xfId="0" applyFont="1" applyBorder="1" applyAlignment="1">
      <alignment horizontal="center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0" fontId="2" fillId="0" borderId="0" xfId="0" applyFont="1" applyAlignment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187" fontId="2" fillId="0" borderId="0" xfId="0" applyNumberFormat="1" applyFont="1" applyAlignment="1">
      <alignment vertical="center"/>
    </xf>
    <xf numFmtId="0" fontId="2" fillId="0" borderId="0" xfId="0" applyFont="1" applyBorder="1" applyAlignment="1"/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188" fontId="1" fillId="0" borderId="0" xfId="0" applyNumberFormat="1" applyFont="1" applyBorder="1" applyAlignment="1">
      <alignment horizontal="right" vertical="top"/>
    </xf>
    <xf numFmtId="0" fontId="2" fillId="0" borderId="0" xfId="0" applyFont="1" applyAlignment="1">
      <alignment vertical="top"/>
    </xf>
    <xf numFmtId="188" fontId="2" fillId="0" borderId="0" xfId="0" applyNumberFormat="1" applyFont="1" applyFill="1" applyBorder="1" applyAlignment="1">
      <alignment horizontal="right" vertical="top"/>
    </xf>
    <xf numFmtId="0" fontId="2" fillId="0" borderId="0" xfId="0" applyFont="1" applyBorder="1" applyAlignment="1">
      <alignment vertical="top"/>
    </xf>
    <xf numFmtId="0" fontId="1" fillId="0" borderId="3" xfId="0" applyFont="1" applyBorder="1" applyAlignment="1">
      <alignment vertical="center"/>
    </xf>
    <xf numFmtId="188" fontId="2" fillId="0" borderId="3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left"/>
    </xf>
  </cellXfs>
  <cellStyles count="4">
    <cellStyle name="Comma 2" xfId="1"/>
    <cellStyle name="Normal" xfId="0" builtinId="0"/>
    <cellStyle name="เครื่องหมายจุลภาค 2" xfId="2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1626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61626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61626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61626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F42"/>
  <sheetViews>
    <sheetView showGridLines="0" tabSelected="1" zoomScale="90" zoomScaleNormal="90" workbookViewId="0">
      <selection activeCell="I12" sqref="I12"/>
    </sheetView>
  </sheetViews>
  <sheetFormatPr defaultRowHeight="24" customHeight="1" x14ac:dyDescent="0.5"/>
  <cols>
    <col min="1" max="1" width="32.85546875" style="3" customWidth="1"/>
    <col min="2" max="4" width="19.85546875" style="3" customWidth="1"/>
    <col min="5" max="5" width="9.140625" style="3"/>
    <col min="6" max="6" width="10.28515625" style="3" bestFit="1" customWidth="1"/>
    <col min="7" max="16384" width="9.140625" style="3"/>
  </cols>
  <sheetData>
    <row r="1" spans="1:6" ht="26.25" customHeight="1" x14ac:dyDescent="0.5">
      <c r="A1" s="1" t="s">
        <v>0</v>
      </c>
      <c r="B1" s="2"/>
      <c r="C1" s="2"/>
      <c r="D1" s="2"/>
    </row>
    <row r="2" spans="1:6" ht="13.5" customHeight="1" x14ac:dyDescent="0.5">
      <c r="A2" s="4"/>
      <c r="B2" s="4"/>
      <c r="C2" s="4"/>
      <c r="D2" s="4"/>
    </row>
    <row r="3" spans="1:6" s="7" customFormat="1" ht="32.25" customHeight="1" x14ac:dyDescent="0.5">
      <c r="A3" s="5" t="s">
        <v>1</v>
      </c>
      <c r="B3" s="6" t="s">
        <v>2</v>
      </c>
      <c r="C3" s="6" t="s">
        <v>3</v>
      </c>
      <c r="D3" s="6" t="s">
        <v>4</v>
      </c>
    </row>
    <row r="4" spans="1:6" s="7" customFormat="1" ht="24" customHeight="1" x14ac:dyDescent="0.5">
      <c r="A4" s="3"/>
      <c r="B4" s="8" t="s">
        <v>5</v>
      </c>
      <c r="C4" s="8"/>
      <c r="D4" s="8"/>
    </row>
    <row r="5" spans="1:6" s="11" customFormat="1" ht="24" customHeight="1" x14ac:dyDescent="0.5">
      <c r="A5" s="4" t="s">
        <v>6</v>
      </c>
      <c r="B5" s="9">
        <v>641673</v>
      </c>
      <c r="C5" s="9">
        <v>319056</v>
      </c>
      <c r="D5" s="10">
        <v>322617</v>
      </c>
    </row>
    <row r="6" spans="1:6" s="15" customFormat="1" ht="24" customHeight="1" x14ac:dyDescent="0.5">
      <c r="A6" s="12" t="s">
        <v>7</v>
      </c>
      <c r="B6" s="13">
        <v>445749.78</v>
      </c>
      <c r="C6" s="13">
        <v>245735.75</v>
      </c>
      <c r="D6" s="14">
        <v>200014.04</v>
      </c>
      <c r="F6" s="16"/>
    </row>
    <row r="7" spans="1:6" s="15" customFormat="1" ht="24" customHeight="1" x14ac:dyDescent="0.5">
      <c r="A7" s="12" t="s">
        <v>8</v>
      </c>
      <c r="B7" s="13">
        <v>434386.19</v>
      </c>
      <c r="C7" s="13">
        <v>238878</v>
      </c>
      <c r="D7" s="14">
        <v>195508.19</v>
      </c>
      <c r="F7" s="16"/>
    </row>
    <row r="8" spans="1:6" s="15" customFormat="1" ht="24" customHeight="1" x14ac:dyDescent="0.5">
      <c r="A8" s="12" t="s">
        <v>9</v>
      </c>
      <c r="B8" s="13">
        <v>429527.13</v>
      </c>
      <c r="C8" s="13">
        <v>235018.47</v>
      </c>
      <c r="D8" s="14">
        <v>194508.67</v>
      </c>
      <c r="F8" s="16" t="s">
        <v>10</v>
      </c>
    </row>
    <row r="9" spans="1:6" s="15" customFormat="1" ht="24" customHeight="1" x14ac:dyDescent="0.5">
      <c r="A9" s="12" t="s">
        <v>11</v>
      </c>
      <c r="B9" s="13">
        <v>4859.0600000000004</v>
      </c>
      <c r="C9" s="13">
        <v>3859.53</v>
      </c>
      <c r="D9" s="14">
        <v>999.45299999999997</v>
      </c>
      <c r="F9" s="16"/>
    </row>
    <row r="10" spans="1:6" s="15" customFormat="1" ht="24" customHeight="1" x14ac:dyDescent="0.5">
      <c r="A10" s="12" t="s">
        <v>12</v>
      </c>
      <c r="B10" s="13">
        <v>11363.59</v>
      </c>
      <c r="C10" s="13">
        <v>6857.75</v>
      </c>
      <c r="D10" s="14">
        <v>4505.8500000000004</v>
      </c>
      <c r="F10" s="16"/>
    </row>
    <row r="11" spans="1:6" s="15" customFormat="1" ht="24" customHeight="1" x14ac:dyDescent="0.5">
      <c r="A11" s="12" t="s">
        <v>13</v>
      </c>
      <c r="B11" s="13">
        <v>195923.22</v>
      </c>
      <c r="C11" s="13">
        <v>73320.259999999995</v>
      </c>
      <c r="D11" s="14">
        <v>122602.96</v>
      </c>
      <c r="E11" s="14"/>
    </row>
    <row r="12" spans="1:6" s="15" customFormat="1" ht="24" customHeight="1" x14ac:dyDescent="0.5">
      <c r="A12" s="12" t="s">
        <v>14</v>
      </c>
      <c r="B12" s="13">
        <v>44823.12</v>
      </c>
      <c r="C12" s="13">
        <v>2318.4630000000002</v>
      </c>
      <c r="D12" s="14">
        <v>42504.5</v>
      </c>
      <c r="E12" s="14"/>
    </row>
    <row r="13" spans="1:6" s="15" customFormat="1" ht="24" customHeight="1" x14ac:dyDescent="0.5">
      <c r="A13" s="12" t="s">
        <v>15</v>
      </c>
      <c r="B13" s="13">
        <v>53548</v>
      </c>
      <c r="C13" s="13">
        <v>25523.79</v>
      </c>
      <c r="D13" s="14">
        <v>28024.21</v>
      </c>
      <c r="E13" s="14"/>
    </row>
    <row r="14" spans="1:6" s="15" customFormat="1" ht="24" customHeight="1" x14ac:dyDescent="0.5">
      <c r="A14" s="17" t="s">
        <v>16</v>
      </c>
      <c r="B14" s="13">
        <v>97552.09</v>
      </c>
      <c r="C14" s="13">
        <v>45477.84</v>
      </c>
      <c r="D14" s="14">
        <v>52074.25</v>
      </c>
      <c r="E14" s="14"/>
      <c r="F14" s="16"/>
    </row>
    <row r="15" spans="1:6" s="15" customFormat="1" ht="18" customHeight="1" x14ac:dyDescent="0.5">
      <c r="A15" s="18"/>
      <c r="E15" s="14"/>
    </row>
    <row r="16" spans="1:6" s="15" customFormat="1" ht="28.5" customHeight="1" x14ac:dyDescent="0.5">
      <c r="B16" s="19" t="s">
        <v>17</v>
      </c>
      <c r="C16" s="19"/>
      <c r="D16" s="19"/>
    </row>
    <row r="17" spans="1:4" s="15" customFormat="1" ht="24" customHeight="1" x14ac:dyDescent="0.5">
      <c r="A17" s="20" t="s">
        <v>6</v>
      </c>
      <c r="B17" s="21">
        <f>SUM(B18+B23)</f>
        <v>100</v>
      </c>
      <c r="C17" s="21">
        <f>SUM(C18+C23)</f>
        <v>100.00000313424603</v>
      </c>
      <c r="D17" s="21">
        <f>SUM(D18+D23)</f>
        <v>100</v>
      </c>
    </row>
    <row r="18" spans="1:4" s="15" customFormat="1" ht="24" customHeight="1" x14ac:dyDescent="0.5">
      <c r="A18" s="22" t="s">
        <v>7</v>
      </c>
      <c r="B18" s="23">
        <f t="shared" ref="B18:B26" si="0">B6*100/$B$5</f>
        <v>69.466812535356794</v>
      </c>
      <c r="C18" s="23">
        <f>C6*100/$C$5</f>
        <v>77.01962978285944</v>
      </c>
      <c r="D18" s="23">
        <f>D6*100/$D$5</f>
        <v>61.997365296931036</v>
      </c>
    </row>
    <row r="19" spans="1:4" s="15" customFormat="1" ht="24" customHeight="1" x14ac:dyDescent="0.5">
      <c r="A19" s="22" t="s">
        <v>8</v>
      </c>
      <c r="B19" s="23">
        <f t="shared" si="0"/>
        <v>67.695880923772705</v>
      </c>
      <c r="C19" s="23">
        <f t="shared" ref="C19:C26" si="1">C7*100/$C$5</f>
        <v>74.870242214532865</v>
      </c>
      <c r="D19" s="23">
        <f t="shared" ref="D19:D26" si="2">D7*100/$D$5</f>
        <v>60.600709200073155</v>
      </c>
    </row>
    <row r="20" spans="1:4" s="15" customFormat="1" ht="24" customHeight="1" x14ac:dyDescent="0.5">
      <c r="A20" s="22" t="s">
        <v>9</v>
      </c>
      <c r="B20" s="23">
        <f t="shared" si="0"/>
        <v>66.938632294018916</v>
      </c>
      <c r="C20" s="23">
        <f t="shared" si="1"/>
        <v>73.660570558146532</v>
      </c>
      <c r="D20" s="23">
        <f t="shared" si="2"/>
        <v>60.290892916368328</v>
      </c>
    </row>
    <row r="21" spans="1:4" s="15" customFormat="1" ht="24" customHeight="1" x14ac:dyDescent="0.5">
      <c r="A21" s="22" t="s">
        <v>11</v>
      </c>
      <c r="B21" s="23">
        <f t="shared" si="0"/>
        <v>0.75724862975378437</v>
      </c>
      <c r="C21" s="23">
        <f t="shared" si="1"/>
        <v>1.2096716563863397</v>
      </c>
      <c r="D21" s="23">
        <f t="shared" si="2"/>
        <v>0.30979551604534172</v>
      </c>
    </row>
    <row r="22" spans="1:4" s="15" customFormat="1" ht="24" customHeight="1" x14ac:dyDescent="0.5">
      <c r="A22" s="22" t="s">
        <v>12</v>
      </c>
      <c r="B22" s="23">
        <f t="shared" si="0"/>
        <v>1.7709316115840934</v>
      </c>
      <c r="C22" s="23">
        <f t="shared" si="1"/>
        <v>2.1493875683265635</v>
      </c>
      <c r="D22" s="23">
        <f t="shared" si="2"/>
        <v>1.3966560968578843</v>
      </c>
    </row>
    <row r="23" spans="1:4" s="15" customFormat="1" ht="24" customHeight="1" x14ac:dyDescent="0.5">
      <c r="A23" s="22" t="s">
        <v>13</v>
      </c>
      <c r="B23" s="23">
        <f t="shared" si="0"/>
        <v>30.533187464643206</v>
      </c>
      <c r="C23" s="23">
        <f t="shared" si="1"/>
        <v>22.980373351386586</v>
      </c>
      <c r="D23" s="23">
        <f t="shared" si="2"/>
        <v>38.002634703068964</v>
      </c>
    </row>
    <row r="24" spans="1:4" s="15" customFormat="1" ht="24" customHeight="1" x14ac:dyDescent="0.5">
      <c r="A24" s="22" t="s">
        <v>14</v>
      </c>
      <c r="B24" s="23">
        <f t="shared" si="0"/>
        <v>6.9853523523663918</v>
      </c>
      <c r="C24" s="23">
        <f t="shared" si="1"/>
        <v>0.72666334436587943</v>
      </c>
      <c r="D24" s="23">
        <f t="shared" si="2"/>
        <v>13.174910187621855</v>
      </c>
    </row>
    <row r="25" spans="1:4" s="15" customFormat="1" ht="24" customHeight="1" x14ac:dyDescent="0.5">
      <c r="A25" s="24" t="s">
        <v>15</v>
      </c>
      <c r="B25" s="23">
        <f t="shared" si="0"/>
        <v>8.3450604903120436</v>
      </c>
      <c r="C25" s="23">
        <f t="shared" si="1"/>
        <v>7.9997837370242211</v>
      </c>
      <c r="D25" s="23">
        <f t="shared" si="2"/>
        <v>8.6865261285053172</v>
      </c>
    </row>
    <row r="26" spans="1:4" s="15" customFormat="1" ht="24" customHeight="1" x14ac:dyDescent="0.5">
      <c r="A26" s="24" t="s">
        <v>16</v>
      </c>
      <c r="B26" s="23">
        <f t="shared" si="0"/>
        <v>15.202773063538594</v>
      </c>
      <c r="C26" s="23">
        <f t="shared" si="1"/>
        <v>14.253873928087859</v>
      </c>
      <c r="D26" s="23">
        <f t="shared" si="2"/>
        <v>16.141198386941792</v>
      </c>
    </row>
    <row r="27" spans="1:4" s="15" customFormat="1" ht="7.5" customHeight="1" x14ac:dyDescent="0.5">
      <c r="A27" s="25"/>
      <c r="B27" s="26"/>
      <c r="C27" s="26"/>
      <c r="D27" s="26"/>
    </row>
    <row r="28" spans="1:4" ht="4.5" customHeight="1" x14ac:dyDescent="0.5"/>
    <row r="29" spans="1:4" ht="24" customHeight="1" x14ac:dyDescent="0.5">
      <c r="A29" s="7"/>
    </row>
    <row r="30" spans="1:4" ht="21.75" x14ac:dyDescent="0.5">
      <c r="A30" s="27"/>
      <c r="B30" s="28"/>
      <c r="C30" s="28"/>
      <c r="D30" s="28"/>
    </row>
    <row r="31" spans="1:4" ht="24" customHeight="1" x14ac:dyDescent="0.5">
      <c r="A31" s="27" t="s">
        <v>18</v>
      </c>
    </row>
    <row r="42" spans="1:1" ht="24" customHeight="1" x14ac:dyDescent="0.5">
      <c r="A42" s="7"/>
    </row>
  </sheetData>
  <mergeCells count="2">
    <mergeCell ref="B4:D4"/>
    <mergeCell ref="B16:D16"/>
  </mergeCells>
  <pageMargins left="1.1023622047244095" right="0.6692913385826772" top="0.98425196850393704" bottom="0.78740157480314965" header="0.51181102362204722" footer="0.51181102362204722"/>
  <pageSetup paperSize="9" scale="95" firstPageNumber="7" orientation="portrait" useFirstPageNumber="1" r:id="rId1"/>
  <headerFooter alignWithMargins="0">
    <oddHeader>&amp;C&amp;"TH SarabunPSK,ธรรมดา"18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2016-05-16T06:42:27Z</dcterms:created>
  <dcterms:modified xsi:type="dcterms:W3CDTF">2016-05-16T06:42:34Z</dcterms:modified>
</cp:coreProperties>
</file>