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05" windowWidth="9720" windowHeight="5970" tabRatio="656"/>
  </bookViews>
  <sheets>
    <sheet name="T-19.1" sheetId="26" r:id="rId1"/>
  </sheets>
  <definedNames>
    <definedName name="_xlnm.Print_Area" localSheetId="0">'T-19.1'!$A$1:$R$42</definedName>
  </definedNames>
  <calcPr calcId="144525"/>
</workbook>
</file>

<file path=xl/calcChain.xml><?xml version="1.0" encoding="utf-8"?>
<calcChain xmlns="http://schemas.openxmlformats.org/spreadsheetml/2006/main">
  <c r="F21" i="26"/>
  <c r="G21"/>
  <c r="E21"/>
  <c r="F13"/>
  <c r="G13"/>
  <c r="E13"/>
</calcChain>
</file>

<file path=xl/sharedStrings.xml><?xml version="1.0" encoding="utf-8"?>
<sst xmlns="http://schemas.openxmlformats.org/spreadsheetml/2006/main" count="67" uniqueCount="50">
  <si>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</si>
  <si>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</si>
  <si>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</si>
  <si>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</si>
  <si>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</si>
  <si>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</si>
  <si>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</si>
  <si>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</si>
  <si>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</si>
  <si>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</si>
  <si>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</si>
  <si>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</si>
  <si>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</si>
  <si>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</si>
  <si>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</si>
  <si>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</si>
  <si>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</si>
  <si>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</si>
  <si>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</si>
  <si>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</si>
  <si>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</si>
  <si>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</si>
  <si>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</si>
  <si>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</si>
  <si>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</si>
  <si>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</si>
  <si>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</si>
  <si>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</si>
  <si>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</si>
  <si>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</si>
  <si>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</si>
  <si>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</si>
  <si>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</si>
  <si>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</si>
  <si>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</si>
  <si>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</si>
  <si>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</si>
  <si>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</si>
  <si>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</si>
  <si>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</si>
  <si>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</si>
  <si>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</si>
  <si>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</si>
  <si>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</si>
  <si>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</si>
  <si>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 xml:space="preserve">     ที่มา:  สำนักงานส่งเสริมการปกครองท้องถิ่นจังหวัดอุบลราชธานี</t>
  </si>
  <si>
    <t xml:space="preserve"> Source: Ubon Ratchathani Provincial Office of Local Administration</t>
  </si>
  <si>
    <t>2558 (2015)</t>
  </si>
  <si>
    <t>2559(2016)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</si>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</sst>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188" fontId="3" fillId="0" borderId="3" xfId="3" applyNumberFormat="1" applyFont="1" applyBorder="1" applyAlignment="1">
      <alignment horizontal="right"/>
    </xf>
    <xf numFmtId="188" fontId="2" fillId="0" borderId="0" xfId="0" applyNumberFormat="1" applyFont="1" applyBorder="1"/>
    <xf numFmtId="188" fontId="2" fillId="0" borderId="3" xfId="0" applyNumberFormat="1" applyFont="1" applyBorder="1" applyAlignment="1">
      <alignment horizontal="right"/>
    </xf>
    <xf numFmtId="188" fontId="7" fillId="0" borderId="3" xfId="0" applyNumberFormat="1" applyFont="1" applyFill="1" applyBorder="1" applyAlignment="1">
      <alignment horizontal="right" wrapText="1"/>
    </xf>
    <xf numFmtId="188" fontId="3" fillId="0" borderId="3" xfId="0" applyNumberFormat="1" applyFont="1" applyBorder="1" applyAlignment="1">
      <alignment horizontal="right"/>
    </xf>
    <xf numFmtId="188" fontId="3" fillId="0" borderId="2" xfId="0" applyNumberFormat="1" applyFont="1" applyBorder="1" applyAlignment="1">
      <alignment horizontal="right"/>
    </xf>
    <xf numFmtId="188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9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14</xdr:col>
      <xdr:colOff>0</xdr:colOff>
      <xdr:row>30</xdr:row>
      <xdr:rowOff>190499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344025" y="0"/>
          <a:ext cx="476250" cy="6505574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view="pageBreakPreview" topLeftCell="A10" zoomScaleNormal="100" zoomScaleSheetLayoutView="100" workbookViewId="0">
      <selection activeCell="E27" sqref="E27"/>
    </sheetView>
  </sheetViews>
  <sheetFormatPr defaultColWidth="9.140625"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5.7109375" style="8" customWidth="1"/>
    <col min="5" max="6" width="14.28515625" style="8" customWidth="1"/>
    <col min="7" max="7" width="15" style="8" bestFit="1" customWidth="1"/>
    <col min="8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1</v>
      </c>
      <c r="C1" s="3">
        <v>19.100000000000001</v>
      </c>
      <c r="D1" s="2" t="s">
        <v>43</v>
      </c>
      <c r="E1" s="2"/>
      <c r="F1" s="2"/>
      <c r="G1" s="2"/>
    </row>
    <row r="2" spans="1:12" s="4" customFormat="1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>
      <c r="B3" s="1"/>
      <c r="C3" s="3"/>
      <c r="D3" s="5" t="s">
        <v>44</v>
      </c>
      <c r="E3" s="6"/>
      <c r="F3" s="6"/>
      <c r="G3" s="31"/>
      <c r="J3" s="43"/>
    </row>
    <row r="4" spans="1:12" s="4" customFormat="1" ht="16.5" customHeight="1">
      <c r="B4" s="1"/>
      <c r="C4" s="3"/>
      <c r="D4" s="5"/>
      <c r="E4" s="6"/>
      <c r="F4" s="6"/>
      <c r="G4" s="6"/>
      <c r="L4" s="7" t="s">
        <v>26</v>
      </c>
    </row>
    <row r="5" spans="1:12" ht="6" customHeight="1"/>
    <row r="6" spans="1:12" s="10" customFormat="1" ht="17.25">
      <c r="A6" s="51" t="s">
        <v>3</v>
      </c>
      <c r="B6" s="52"/>
      <c r="C6" s="52"/>
      <c r="D6" s="53"/>
      <c r="E6" s="60" t="s">
        <v>47</v>
      </c>
      <c r="F6" s="61"/>
      <c r="G6" s="62"/>
      <c r="H6" s="60" t="s">
        <v>48</v>
      </c>
      <c r="I6" s="61"/>
      <c r="J6" s="62"/>
      <c r="K6" s="9"/>
      <c r="L6" s="9"/>
    </row>
    <row r="7" spans="1:12" s="10" customFormat="1" ht="21" customHeight="1">
      <c r="A7" s="54"/>
      <c r="B7" s="55"/>
      <c r="C7" s="55"/>
      <c r="D7" s="56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1" customHeight="1">
      <c r="A8" s="57"/>
      <c r="B8" s="57"/>
      <c r="C8" s="57"/>
      <c r="D8" s="56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6"/>
      <c r="L8" s="36" t="s">
        <v>7</v>
      </c>
    </row>
    <row r="9" spans="1:12" s="10" customFormat="1" ht="21" customHeight="1">
      <c r="A9" s="57"/>
      <c r="B9" s="57"/>
      <c r="C9" s="57"/>
      <c r="D9" s="56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6"/>
      <c r="L9" s="36"/>
    </row>
    <row r="10" spans="1:12" s="10" customFormat="1" ht="21" customHeight="1">
      <c r="A10" s="57"/>
      <c r="B10" s="57"/>
      <c r="C10" s="57"/>
      <c r="D10" s="56"/>
      <c r="E10" s="37" t="s">
        <v>18</v>
      </c>
      <c r="F10" s="11" t="s">
        <v>5</v>
      </c>
      <c r="G10" s="11" t="s">
        <v>18</v>
      </c>
      <c r="H10" s="37" t="s">
        <v>18</v>
      </c>
      <c r="I10" s="11" t="s">
        <v>5</v>
      </c>
      <c r="J10" s="11" t="s">
        <v>18</v>
      </c>
      <c r="K10" s="36"/>
      <c r="L10" s="36"/>
    </row>
    <row r="11" spans="1:12" s="10" customFormat="1" ht="21" customHeight="1">
      <c r="A11" s="58"/>
      <c r="B11" s="58"/>
      <c r="C11" s="58"/>
      <c r="D11" s="59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>
      <c r="A12" s="32"/>
      <c r="B12" s="32"/>
      <c r="C12" s="32"/>
      <c r="D12" s="33"/>
      <c r="E12" s="33"/>
      <c r="F12" s="33"/>
      <c r="G12" s="33"/>
      <c r="H12" s="20"/>
      <c r="I12" s="14"/>
      <c r="J12" s="14"/>
      <c r="K12" s="21"/>
      <c r="L12" s="12"/>
    </row>
    <row r="13" spans="1:12" s="10" customFormat="1" ht="18" customHeight="1">
      <c r="A13" s="49" t="s">
        <v>6</v>
      </c>
      <c r="B13" s="49"/>
      <c r="C13" s="49"/>
      <c r="D13" s="63"/>
      <c r="E13" s="40">
        <f>SUM(E14:E20)</f>
        <v>1752812699.01</v>
      </c>
      <c r="F13" s="40">
        <f t="shared" ref="F13:G13" si="0">SUM(F14:F20)</f>
        <v>3652313792.8500004</v>
      </c>
      <c r="G13" s="40">
        <f t="shared" si="0"/>
        <v>4555790074.2200003</v>
      </c>
      <c r="H13" s="42">
        <v>1505794706.1300001</v>
      </c>
      <c r="I13" s="42">
        <v>3284609260.8000002</v>
      </c>
      <c r="J13" s="42">
        <v>4284716489.6300001</v>
      </c>
      <c r="K13" s="50" t="s">
        <v>27</v>
      </c>
      <c r="L13" s="49"/>
    </row>
    <row r="14" spans="1:12" s="10" customFormat="1" ht="18" customHeight="1">
      <c r="A14" s="34"/>
      <c r="B14" s="29" t="s">
        <v>8</v>
      </c>
      <c r="C14" s="34"/>
      <c r="D14" s="35"/>
      <c r="E14" s="39">
        <v>705762412.13999999</v>
      </c>
      <c r="F14" s="39">
        <v>1601773572.8100004</v>
      </c>
      <c r="G14" s="39">
        <v>1818039639.4000001</v>
      </c>
      <c r="H14" s="42">
        <v>698536144.59000003</v>
      </c>
      <c r="I14" s="42">
        <v>1453036628.3199999</v>
      </c>
      <c r="J14" s="42">
        <v>1699332556.7</v>
      </c>
      <c r="K14" s="12"/>
      <c r="L14" s="29" t="s">
        <v>10</v>
      </c>
    </row>
    <row r="15" spans="1:12" s="10" customFormat="1" ht="18" customHeight="1">
      <c r="A15" s="12"/>
      <c r="B15" s="12" t="s">
        <v>30</v>
      </c>
      <c r="C15" s="12"/>
      <c r="D15" s="22"/>
      <c r="E15" s="39">
        <v>4442408.03</v>
      </c>
      <c r="F15" s="39">
        <v>83010526.269999981</v>
      </c>
      <c r="G15" s="39">
        <v>11864953.640000001</v>
      </c>
      <c r="H15" s="42">
        <v>2399220.85</v>
      </c>
      <c r="I15" s="42">
        <v>89913849.209999993</v>
      </c>
      <c r="J15" s="42">
        <v>190061407.59</v>
      </c>
      <c r="K15" s="12"/>
      <c r="L15" s="12" t="s">
        <v>41</v>
      </c>
    </row>
    <row r="16" spans="1:12" s="10" customFormat="1" ht="18" customHeight="1">
      <c r="A16" s="12"/>
      <c r="B16" s="12" t="s">
        <v>9</v>
      </c>
      <c r="C16" s="12"/>
      <c r="D16" s="22"/>
      <c r="E16" s="39">
        <v>15424574.99</v>
      </c>
      <c r="F16" s="39">
        <v>55783190.61999999</v>
      </c>
      <c r="G16" s="39">
        <v>27783799.089999996</v>
      </c>
      <c r="H16" s="42">
        <v>14304911.029999999</v>
      </c>
      <c r="I16" s="42">
        <v>53151459.710000001</v>
      </c>
      <c r="J16" s="42">
        <v>23412362.449999999</v>
      </c>
      <c r="K16" s="12"/>
      <c r="L16" s="12" t="s">
        <v>11</v>
      </c>
    </row>
    <row r="17" spans="1:12" s="10" customFormat="1" ht="18" customHeight="1">
      <c r="A17" s="12"/>
      <c r="B17" s="10" t="s">
        <v>40</v>
      </c>
      <c r="C17" s="12"/>
      <c r="D17" s="22"/>
      <c r="E17" s="39" t="s">
        <v>49</v>
      </c>
      <c r="F17" s="39">
        <v>14830525.77</v>
      </c>
      <c r="G17" s="39">
        <v>10630699.560000001</v>
      </c>
      <c r="H17" s="42">
        <v>0</v>
      </c>
      <c r="I17" s="42">
        <v>16827332.09</v>
      </c>
      <c r="J17" s="42">
        <v>10454551.24</v>
      </c>
      <c r="K17" s="12"/>
      <c r="L17" s="12" t="s">
        <v>42</v>
      </c>
    </row>
    <row r="18" spans="1:12" s="10" customFormat="1" ht="18" customHeight="1">
      <c r="A18" s="12"/>
      <c r="B18" s="12" t="s">
        <v>16</v>
      </c>
      <c r="C18" s="12"/>
      <c r="D18" s="22"/>
      <c r="E18" s="39">
        <v>3734046</v>
      </c>
      <c r="F18" s="39">
        <v>20389951.02</v>
      </c>
      <c r="G18" s="39">
        <v>26912618.489999998</v>
      </c>
      <c r="H18" s="42">
        <v>5305006</v>
      </c>
      <c r="I18" s="42">
        <v>12645284.560000001</v>
      </c>
      <c r="J18" s="42">
        <v>38372984.479999997</v>
      </c>
      <c r="K18" s="12"/>
      <c r="L18" s="12" t="s">
        <v>12</v>
      </c>
    </row>
    <row r="19" spans="1:12" s="10" customFormat="1" ht="18" customHeight="1">
      <c r="B19" s="12" t="s">
        <v>14</v>
      </c>
      <c r="C19" s="12"/>
      <c r="D19" s="12"/>
      <c r="E19" s="39">
        <v>1023449257.85</v>
      </c>
      <c r="F19" s="39">
        <v>1876526026.3600001</v>
      </c>
      <c r="G19" s="39">
        <v>2660558364.04</v>
      </c>
      <c r="H19" s="42">
        <v>784986568.85000002</v>
      </c>
      <c r="I19" s="42">
        <v>1609190575.78</v>
      </c>
      <c r="J19" s="42">
        <v>2253828347.8000002</v>
      </c>
      <c r="K19" s="12"/>
      <c r="L19" s="12" t="s">
        <v>15</v>
      </c>
    </row>
    <row r="20" spans="1:12" s="10" customFormat="1" ht="18" customHeight="1">
      <c r="B20" s="12" t="s">
        <v>2</v>
      </c>
      <c r="E20" s="38">
        <v>0</v>
      </c>
      <c r="F20" s="41">
        <v>0</v>
      </c>
      <c r="G20" s="41">
        <v>0</v>
      </c>
      <c r="H20" s="42">
        <v>262854.81</v>
      </c>
      <c r="I20" s="42">
        <v>49844131.130000003</v>
      </c>
      <c r="J20" s="42">
        <v>69254279.370000005</v>
      </c>
      <c r="K20" s="12"/>
      <c r="L20" s="12" t="s">
        <v>0</v>
      </c>
    </row>
    <row r="21" spans="1:12" s="10" customFormat="1" ht="18" customHeight="1">
      <c r="A21" s="49" t="s">
        <v>13</v>
      </c>
      <c r="B21" s="49"/>
      <c r="C21" s="49"/>
      <c r="D21" s="49"/>
      <c r="E21" s="44">
        <f>SUM(E22:E27)</f>
        <v>1545544823.54</v>
      </c>
      <c r="F21" s="44">
        <f t="shared" ref="F21:G21" si="1">SUM(F22:F27)</f>
        <v>3094435044.7899995</v>
      </c>
      <c r="G21" s="44">
        <f t="shared" si="1"/>
        <v>3740640685.8600006</v>
      </c>
      <c r="H21" s="42">
        <v>1452661441.8299999</v>
      </c>
      <c r="I21" s="42">
        <v>2490934737.54</v>
      </c>
      <c r="J21" s="42">
        <v>3568109489.3299999</v>
      </c>
      <c r="K21" s="50" t="s">
        <v>28</v>
      </c>
      <c r="L21" s="49"/>
    </row>
    <row r="22" spans="1:12" s="10" customFormat="1" ht="18" customHeight="1">
      <c r="B22" s="30" t="s">
        <v>19</v>
      </c>
      <c r="C22" s="34"/>
      <c r="D22" s="35"/>
      <c r="E22" s="45">
        <v>68352837.109999999</v>
      </c>
      <c r="F22" s="46">
        <v>438883853.12</v>
      </c>
      <c r="G22" s="46">
        <v>171409181.20999998</v>
      </c>
      <c r="H22" s="42">
        <v>61258613.530000001</v>
      </c>
      <c r="I22" s="42">
        <v>194267137.87</v>
      </c>
      <c r="J22" s="42">
        <v>188481307.21000001</v>
      </c>
      <c r="K22" s="29"/>
      <c r="L22" s="12" t="s">
        <v>36</v>
      </c>
    </row>
    <row r="23" spans="1:12" s="10" customFormat="1" ht="18" customHeight="1">
      <c r="A23" s="29"/>
      <c r="B23" s="32" t="s">
        <v>31</v>
      </c>
      <c r="C23" s="34"/>
      <c r="D23" s="35"/>
      <c r="E23" s="45">
        <v>663537314.22000003</v>
      </c>
      <c r="F23" s="46">
        <v>1786856379.3999994</v>
      </c>
      <c r="G23" s="46">
        <v>2222592656.5900002</v>
      </c>
      <c r="H23" s="42">
        <v>349258466.02999997</v>
      </c>
      <c r="I23" s="42">
        <v>908410634.89999998</v>
      </c>
      <c r="J23" s="42">
        <v>1082856308.8800001</v>
      </c>
      <c r="K23" s="29"/>
      <c r="L23" s="12" t="s">
        <v>37</v>
      </c>
    </row>
    <row r="24" spans="1:12" s="10" customFormat="1" ht="18" customHeight="1">
      <c r="A24" s="32"/>
      <c r="B24" s="32" t="s">
        <v>32</v>
      </c>
      <c r="C24" s="32"/>
      <c r="D24" s="33"/>
      <c r="E24" s="47">
        <v>0</v>
      </c>
      <c r="F24" s="47">
        <v>0</v>
      </c>
      <c r="G24" s="47">
        <v>0</v>
      </c>
      <c r="H24" s="42">
        <v>284496332.10000002</v>
      </c>
      <c r="I24" s="42">
        <v>602976697.34000003</v>
      </c>
      <c r="J24" s="42">
        <v>618467517.64999998</v>
      </c>
      <c r="K24" s="29"/>
      <c r="L24" s="12" t="s">
        <v>38</v>
      </c>
    </row>
    <row r="25" spans="1:12" s="10" customFormat="1" ht="18" customHeight="1">
      <c r="A25" s="32"/>
      <c r="B25" s="32" t="s">
        <v>33</v>
      </c>
      <c r="C25" s="32"/>
      <c r="D25" s="33"/>
      <c r="E25" s="45">
        <v>813654672.21000004</v>
      </c>
      <c r="F25" s="46">
        <v>868694812.2700001</v>
      </c>
      <c r="G25" s="46">
        <v>1346638848.0600007</v>
      </c>
      <c r="H25" s="42">
        <v>428745911</v>
      </c>
      <c r="I25" s="42">
        <v>321833523.12</v>
      </c>
      <c r="J25" s="42">
        <v>649071340.16999996</v>
      </c>
      <c r="K25" s="29"/>
      <c r="L25" s="12" t="s">
        <v>39</v>
      </c>
    </row>
    <row r="26" spans="1:12" s="10" customFormat="1" ht="18" customHeight="1">
      <c r="A26" s="32"/>
      <c r="B26" s="32" t="s">
        <v>34</v>
      </c>
      <c r="C26" s="32"/>
      <c r="D26" s="33"/>
      <c r="E26" s="47">
        <v>0</v>
      </c>
      <c r="F26" s="47">
        <v>0</v>
      </c>
      <c r="G26" s="47">
        <v>0</v>
      </c>
      <c r="H26" s="42">
        <v>295931468.42000002</v>
      </c>
      <c r="I26" s="42">
        <v>354521794.20999998</v>
      </c>
      <c r="J26" s="42">
        <v>939127490.52999997</v>
      </c>
      <c r="K26" s="29"/>
      <c r="L26" s="12" t="s">
        <v>15</v>
      </c>
    </row>
    <row r="27" spans="1:12" s="10" customFormat="1" ht="18" customHeight="1">
      <c r="A27" s="32"/>
      <c r="B27" s="32" t="s">
        <v>35</v>
      </c>
      <c r="C27" s="32"/>
      <c r="D27" s="33"/>
      <c r="E27" s="48">
        <v>0</v>
      </c>
      <c r="F27" s="48">
        <v>0</v>
      </c>
      <c r="G27" s="48">
        <v>0</v>
      </c>
      <c r="H27" s="42">
        <v>32970650.75</v>
      </c>
      <c r="I27" s="42">
        <v>108924950.09999999</v>
      </c>
      <c r="J27" s="42">
        <v>90105524.890000001</v>
      </c>
      <c r="K27" s="29"/>
      <c r="L27" s="12" t="s">
        <v>0</v>
      </c>
    </row>
    <row r="28" spans="1:12" s="12" customFormat="1" ht="3" customHeight="1">
      <c r="A28" s="23"/>
      <c r="B28" s="34"/>
      <c r="C28" s="24"/>
      <c r="D28" s="25"/>
      <c r="E28" s="25"/>
      <c r="F28" s="25"/>
      <c r="G28" s="25"/>
      <c r="H28" s="16"/>
      <c r="I28" s="16"/>
      <c r="J28" s="16"/>
      <c r="K28" s="26"/>
      <c r="L28" s="24"/>
    </row>
    <row r="29" spans="1:12" s="10" customFormat="1" ht="3" customHeight="1">
      <c r="A29" s="36"/>
      <c r="B29" s="9"/>
      <c r="C29" s="34"/>
      <c r="D29" s="34"/>
      <c r="E29" s="34"/>
      <c r="F29" s="34"/>
      <c r="G29" s="34"/>
      <c r="H29" s="12"/>
      <c r="I29" s="12"/>
      <c r="J29" s="12"/>
      <c r="K29" s="29"/>
      <c r="L29" s="34"/>
    </row>
    <row r="30" spans="1:12" s="27" customFormat="1" ht="17.25">
      <c r="B30" s="27" t="s">
        <v>45</v>
      </c>
      <c r="I30" s="28"/>
      <c r="J30" s="28"/>
    </row>
    <row r="31" spans="1:12" s="10" customFormat="1" ht="15.75" customHeight="1">
      <c r="B31" s="27" t="s">
        <v>46</v>
      </c>
    </row>
    <row r="32" spans="1:12" s="10" customFormat="1" ht="17.25"/>
    <row r="33" spans="2:2" s="10" customFormat="1" ht="17.25"/>
    <row r="34" spans="2:2" s="10" customFormat="1" ht="17.25"/>
    <row r="35" spans="2:2" s="10" customFormat="1" ht="17.25"/>
    <row r="36" spans="2:2" s="10" customFormat="1" ht="17.25"/>
    <row r="37" spans="2:2" s="10" customFormat="1" ht="17.25"/>
    <row r="38" spans="2:2" s="10" customFormat="1" ht="17.25"/>
    <row r="39" spans="2:2" s="10" customFormat="1" ht="17.25"/>
    <row r="40" spans="2:2" s="10" customFormat="1">
      <c r="B40" s="8"/>
    </row>
  </sheetData>
  <mergeCells count="7">
    <mergeCell ref="A21:D21"/>
    <mergeCell ref="K21:L21"/>
    <mergeCell ref="A6:D11"/>
    <mergeCell ref="E6:G6"/>
    <mergeCell ref="H6:J6"/>
    <mergeCell ref="A13:D13"/>
    <mergeCell ref="K13:L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2017-09-01T12:04:38Z</cp:lastPrinted>
  <dcterms:created xsi:type="dcterms:W3CDTF">1997-06-13T10:07:54Z</dcterms:created>
  <dcterms:modified xsi:type="dcterms:W3CDTF">2017-09-29T04:28:39Z</dcterms:modified>
</cp:coreProperties>
</file>