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19\"/>
    </mc:Choice>
  </mc:AlternateContent>
  <bookViews>
    <workbookView xWindow="0" yWindow="0" windowWidth="20490" windowHeight="7680"/>
  </bookViews>
  <sheets>
    <sheet name="T-19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1" l="1"/>
  <c r="M21" i="1"/>
  <c r="K21" i="1"/>
  <c r="O13" i="1"/>
  <c r="M13" i="1"/>
  <c r="K13" i="1"/>
</calcChain>
</file>

<file path=xl/sharedStrings.xml><?xml version="1.0" encoding="utf-8"?>
<sst xmlns="http://schemas.openxmlformats.org/spreadsheetml/2006/main" count="67" uniqueCount="48">
  <si>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</si>
  <si>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2558 - 2559</t>
  </si>
  <si>
    <t>Table</t>
  </si>
  <si>
    <t xml:space="preserve">Actual Revenue and Expenditure of Provincial Administrative Organization, Municipality and Subdistrict Administration Organization by Type: </t>
  </si>
  <si>
    <t>Fiscal Years 2015 - 2016</t>
  </si>
  <si>
    <t>(บาท  Baht)</t>
  </si>
  <si>
    <t>ประเภท</t>
  </si>
  <si>
    <t>2558 (2015)</t>
  </si>
  <si>
    <t>2559 (2016)</t>
  </si>
  <si>
    <t>องค์การบริหาร</t>
  </si>
  <si>
    <t>ส่วนจังหวัด</t>
  </si>
  <si>
    <t>ส่วนตำบล</t>
  </si>
  <si>
    <t>Type</t>
  </si>
  <si>
    <t xml:space="preserve">Provincial </t>
  </si>
  <si>
    <t>เทศบาล</t>
  </si>
  <si>
    <t xml:space="preserve">Subdistrict  </t>
  </si>
  <si>
    <t>Administration</t>
  </si>
  <si>
    <t>Municipality</t>
  </si>
  <si>
    <t>Organization</t>
  </si>
  <si>
    <t>รายได้รวม</t>
  </si>
  <si>
    <t>Total of Revenue</t>
  </si>
  <si>
    <t>ภาษีอากร</t>
  </si>
  <si>
    <t>Taxes and duties</t>
  </si>
  <si>
    <t>ค่าธรรมเนียม ใบอนุญาตและค่าปรับ</t>
  </si>
  <si>
    <t>Fees, License fees and fines</t>
  </si>
  <si>
    <t>ทรัพย์สิน</t>
  </si>
  <si>
    <t>Property</t>
  </si>
  <si>
    <t>สาธารณูปโภค และการพาณิชย์</t>
  </si>
  <si>
    <t>-</t>
  </si>
  <si>
    <t>Public utilities and commerce</t>
  </si>
  <si>
    <t>เบ็ดเตล็ด</t>
  </si>
  <si>
    <t>Miscellaneous</t>
  </si>
  <si>
    <t>เงินอุดหนุน</t>
  </si>
  <si>
    <t>Subsidies</t>
  </si>
  <si>
    <t>อื่น ๆ</t>
  </si>
  <si>
    <t>Others</t>
  </si>
  <si>
    <t>รายจ่ายรวม</t>
  </si>
  <si>
    <t>Total of Expenditure</t>
  </si>
  <si>
    <t>งบกลาง</t>
  </si>
  <si>
    <t>Central fund</t>
  </si>
  <si>
    <t>งบประจำ</t>
  </si>
  <si>
    <t>Expenditure</t>
  </si>
  <si>
    <t>งบลงทุน</t>
  </si>
  <si>
    <t>Investments</t>
  </si>
  <si>
    <t>งบอุดหนุน</t>
  </si>
  <si>
    <t>งบรายจ่ายอื่น</t>
  </si>
  <si>
    <t xml:space="preserve">     ที่มา:  สำนักงานส่งเสริมการปกครองท้องถิ่นจังหวัดนครพนม</t>
  </si>
  <si>
    <t xml:space="preserve"> Source:   Nakhonphanom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</si>
</sst>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0.0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0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6" xfId="0" applyFont="1" applyBorder="1" applyAlignment="1"/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/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/>
    <xf numFmtId="0" fontId="5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9" xfId="0" applyFont="1" applyBorder="1" applyAlignment="1"/>
    <xf numFmtId="0" fontId="3" fillId="0" borderId="10" xfId="0" applyFont="1" applyBorder="1" applyAlignment="1"/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/>
    <xf numFmtId="0" fontId="3" fillId="0" borderId="0" xfId="0" applyFont="1" applyBorder="1" applyAlignment="1"/>
    <xf numFmtId="0" fontId="3" fillId="0" borderId="6" xfId="0" applyFont="1" applyBorder="1" applyAlignment="1"/>
    <xf numFmtId="0" fontId="5" fillId="0" borderId="7" xfId="0" applyFont="1" applyBorder="1" applyAlignment="1"/>
    <xf numFmtId="0" fontId="5" fillId="0" borderId="6" xfId="0" applyFont="1" applyBorder="1" applyAlignment="1"/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" fontId="6" fillId="0" borderId="8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/>
    </xf>
    <xf numFmtId="43" fontId="6" fillId="0" borderId="8" xfId="0" applyNumberFormat="1" applyFont="1" applyBorder="1"/>
    <xf numFmtId="43" fontId="6" fillId="0" borderId="0" xfId="0" applyNumberFormat="1" applyFont="1" applyBorder="1"/>
    <xf numFmtId="43" fontId="6" fillId="0" borderId="6" xfId="0" applyNumberFormat="1" applyFont="1" applyBorder="1"/>
    <xf numFmtId="43" fontId="7" fillId="0" borderId="6" xfId="0" applyNumberFormat="1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43" fontId="9" fillId="0" borderId="8" xfId="1" applyFont="1" applyBorder="1" applyAlignment="1">
      <alignment horizontal="right" vertical="center"/>
    </xf>
    <xf numFmtId="43" fontId="9" fillId="0" borderId="0" xfId="1" applyFont="1" applyBorder="1" applyAlignment="1">
      <alignment horizontal="center" vertical="center"/>
    </xf>
    <xf numFmtId="43" fontId="9" fillId="0" borderId="8" xfId="1" applyFont="1" applyBorder="1" applyAlignment="1">
      <alignment horizontal="center" vertical="center"/>
    </xf>
    <xf numFmtId="43" fontId="9" fillId="0" borderId="8" xfId="1" applyNumberFormat="1" applyFont="1" applyBorder="1"/>
    <xf numFmtId="43" fontId="9" fillId="0" borderId="0" xfId="1" applyNumberFormat="1" applyFont="1" applyBorder="1"/>
    <xf numFmtId="43" fontId="9" fillId="0" borderId="8" xfId="1" applyFont="1" applyBorder="1"/>
    <xf numFmtId="43" fontId="9" fillId="0" borderId="6" xfId="1" applyFont="1" applyBorder="1"/>
    <xf numFmtId="43" fontId="5" fillId="0" borderId="6" xfId="1" applyFont="1" applyBorder="1"/>
    <xf numFmtId="0" fontId="3" fillId="0" borderId="6" xfId="0" applyFont="1" applyBorder="1"/>
    <xf numFmtId="43" fontId="9" fillId="0" borderId="0" xfId="1" applyFont="1" applyBorder="1"/>
    <xf numFmtId="0" fontId="9" fillId="0" borderId="8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43" fontId="9" fillId="0" borderId="8" xfId="1" applyFont="1" applyBorder="1" applyAlignment="1">
      <alignment horizontal="right"/>
    </xf>
    <xf numFmtId="43" fontId="9" fillId="0" borderId="0" xfId="1" applyFont="1" applyBorder="1" applyAlignment="1">
      <alignment horizontal="right"/>
    </xf>
    <xf numFmtId="43" fontId="9" fillId="0" borderId="0" xfId="1" applyFont="1" applyBorder="1" applyAlignment="1">
      <alignment horizontal="center"/>
    </xf>
    <xf numFmtId="0" fontId="9" fillId="0" borderId="8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43" fontId="6" fillId="0" borderId="8" xfId="1" applyFont="1" applyBorder="1"/>
    <xf numFmtId="43" fontId="7" fillId="0" borderId="6" xfId="1" applyFont="1" applyBorder="1"/>
    <xf numFmtId="0" fontId="3" fillId="0" borderId="0" xfId="0" quotePrefix="1" applyFont="1" applyBorder="1" applyAlignment="1">
      <alignment horizontal="left"/>
    </xf>
    <xf numFmtId="4" fontId="9" fillId="0" borderId="8" xfId="0" applyNumberFormat="1" applyFont="1" applyBorder="1" applyAlignment="1">
      <alignment horizontal="right"/>
    </xf>
    <xf numFmtId="4" fontId="9" fillId="0" borderId="6" xfId="0" applyNumberFormat="1" applyFont="1" applyBorder="1" applyAlignment="1">
      <alignment horizontal="center"/>
    </xf>
    <xf numFmtId="4" fontId="9" fillId="0" borderId="8" xfId="0" applyNumberFormat="1" applyFont="1" applyBorder="1" applyAlignment="1">
      <alignment horizontal="center"/>
    </xf>
    <xf numFmtId="43" fontId="9" fillId="0" borderId="8" xfId="1" applyFont="1" applyBorder="1" applyAlignment="1">
      <alignment horizontal="left"/>
    </xf>
    <xf numFmtId="43" fontId="5" fillId="0" borderId="6" xfId="1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5" fillId="0" borderId="11" xfId="0" applyFont="1" applyBorder="1"/>
    <xf numFmtId="0" fontId="5" fillId="0" borderId="9" xfId="0" applyFont="1" applyBorder="1"/>
    <xf numFmtId="0" fontId="5" fillId="0" borderId="10" xfId="0" applyFont="1" applyBorder="1"/>
    <xf numFmtId="0" fontId="3" fillId="0" borderId="9" xfId="0" applyFont="1" applyBorder="1" applyAlignment="1">
      <alignment horizontal="left"/>
    </xf>
    <xf numFmtId="0" fontId="3" fillId="0" borderId="0" xfId="0" applyFont="1" applyAlignment="1">
      <alignment vertical="center"/>
    </xf>
    <xf numFmtId="4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3" fontId="3" fillId="0" borderId="0" xfId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1411822</xdr:colOff>
      <xdr:row>0</xdr:row>
      <xdr:rowOff>0</xdr:rowOff>
    </xdr:from>
    <xdr:to>
      <xdr:col>19</xdr:col>
      <xdr:colOff>206380</xdr:colOff>
      <xdr:row>31</xdr:row>
      <xdr:rowOff>158749</xdr:rowOff>
    </xdr:to>
    <xdr:grpSp>
      <xdr:nvGrpSpPr>
        <xdr:cNvPr id="2" name="Group 117"/>
        <xdr:cNvGrpSpPr>
          <a:grpSpLocks/>
        </xdr:cNvGrpSpPr>
      </xdr:nvGrpSpPr>
      <xdr:grpSpPr bwMode="auto">
        <a:xfrm>
          <a:off x="9391655" y="0"/>
          <a:ext cx="530225" cy="6752166"/>
          <a:chOff x="996" y="0"/>
          <a:chExt cx="55" cy="70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9" y="162"/>
            <a:ext cx="43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59"/>
            <a:ext cx="55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39"/>
  <sheetViews>
    <sheetView showGridLines="0" tabSelected="1" zoomScale="90" zoomScaleNormal="90" workbookViewId="0">
      <selection activeCell="K29" sqref="K29"/>
    </sheetView>
  </sheetViews>
  <sheetFormatPr defaultColWidth="9.140625" defaultRowHeight="18.75" x14ac:dyDescent="0.3"/>
  <cols>
    <col min="1" max="1" width="0.7109375" style="9" customWidth="1"/>
    <col min="2" max="2" width="5.7109375" style="9" customWidth="1"/>
    <col min="3" max="3" width="5" style="9" bestFit="1" customWidth="1"/>
    <col min="4" max="4" width="15.7109375" style="9" customWidth="1"/>
    <col min="5" max="5" width="13.7109375" style="9" customWidth="1"/>
    <col min="6" max="6" width="1.42578125" style="9" customWidth="1"/>
    <col min="7" max="7" width="13.7109375" style="9" customWidth="1"/>
    <col min="8" max="8" width="1.42578125" style="9" customWidth="1"/>
    <col min="9" max="9" width="13.7109375" style="9" customWidth="1"/>
    <col min="10" max="10" width="1.42578125" style="9" customWidth="1"/>
    <col min="11" max="11" width="13.7109375" style="9" customWidth="1"/>
    <col min="12" max="12" width="1.42578125" style="9" customWidth="1"/>
    <col min="13" max="13" width="13.7109375" style="9" customWidth="1"/>
    <col min="14" max="14" width="1.42578125" style="9" customWidth="1"/>
    <col min="15" max="15" width="13.7109375" style="9" customWidth="1"/>
    <col min="16" max="16" width="1.42578125" style="9" customWidth="1"/>
    <col min="17" max="17" width="1.85546875" style="9" customWidth="1"/>
    <col min="18" max="18" width="22.5703125" style="9" customWidth="1"/>
    <col min="19" max="19" width="3.42578125" style="9" customWidth="1"/>
    <col min="20" max="20" width="4.5703125" style="9" customWidth="1"/>
    <col min="21" max="16384" width="9.140625" style="9"/>
  </cols>
  <sheetData>
    <row r="1" spans="1:18" s="1" customFormat="1" x14ac:dyDescent="0.3">
      <c r="B1" s="2" t="s">
        <v>0</v>
      </c>
      <c r="C1" s="3">
        <v>19.100000000000001</v>
      </c>
      <c r="D1" s="2" t="s">
        <v>1</v>
      </c>
      <c r="E1" s="2"/>
      <c r="F1" s="2"/>
      <c r="G1" s="2"/>
      <c r="H1" s="2"/>
      <c r="I1" s="2"/>
      <c r="J1" s="2"/>
    </row>
    <row r="2" spans="1:18" s="4" customFormat="1" x14ac:dyDescent="0.3">
      <c r="B2" s="1" t="s">
        <v>2</v>
      </c>
      <c r="C2" s="3">
        <v>19.100000000000001</v>
      </c>
      <c r="D2" s="5" t="s">
        <v>3</v>
      </c>
      <c r="E2" s="6"/>
      <c r="F2" s="6"/>
      <c r="G2" s="6"/>
      <c r="H2" s="6"/>
      <c r="I2" s="6"/>
      <c r="J2" s="6"/>
    </row>
    <row r="3" spans="1:18" s="4" customFormat="1" x14ac:dyDescent="0.3">
      <c r="B3" s="1"/>
      <c r="C3" s="3"/>
      <c r="D3" s="5" t="s">
        <v>4</v>
      </c>
      <c r="E3" s="6"/>
      <c r="F3" s="6"/>
      <c r="G3" s="6"/>
      <c r="H3" s="6"/>
      <c r="I3" s="7"/>
      <c r="J3" s="7"/>
    </row>
    <row r="4" spans="1:18" s="4" customFormat="1" ht="16.5" customHeight="1" x14ac:dyDescent="0.3">
      <c r="B4" s="1"/>
      <c r="C4" s="3"/>
      <c r="D4" s="5"/>
      <c r="E4" s="6"/>
      <c r="F4" s="6"/>
      <c r="G4" s="6"/>
      <c r="H4" s="6"/>
      <c r="I4" s="6"/>
      <c r="J4" s="6"/>
      <c r="R4" s="8" t="s">
        <v>5</v>
      </c>
    </row>
    <row r="5" spans="1:18" ht="6" customHeight="1" x14ac:dyDescent="0.3"/>
    <row r="6" spans="1:18" s="18" customFormat="1" ht="17.25" x14ac:dyDescent="0.3">
      <c r="A6" s="10" t="s">
        <v>6</v>
      </c>
      <c r="B6" s="11"/>
      <c r="C6" s="11"/>
      <c r="D6" s="12"/>
      <c r="E6" s="13" t="s">
        <v>7</v>
      </c>
      <c r="F6" s="14"/>
      <c r="G6" s="14"/>
      <c r="H6" s="14"/>
      <c r="I6" s="14"/>
      <c r="J6" s="15"/>
      <c r="K6" s="13" t="s">
        <v>8</v>
      </c>
      <c r="L6" s="14"/>
      <c r="M6" s="14"/>
      <c r="N6" s="14"/>
      <c r="O6" s="14"/>
      <c r="P6" s="16"/>
      <c r="Q6" s="17"/>
      <c r="R6" s="17"/>
    </row>
    <row r="7" spans="1:18" s="18" customFormat="1" ht="21" customHeight="1" x14ac:dyDescent="0.3">
      <c r="A7" s="19"/>
      <c r="B7" s="20"/>
      <c r="C7" s="20"/>
      <c r="D7" s="21"/>
      <c r="E7" s="22" t="s">
        <v>9</v>
      </c>
      <c r="F7" s="23"/>
      <c r="G7" s="24"/>
      <c r="H7" s="24"/>
      <c r="I7" s="25" t="s">
        <v>9</v>
      </c>
      <c r="J7" s="26"/>
      <c r="K7" s="27" t="s">
        <v>9</v>
      </c>
      <c r="L7" s="28"/>
      <c r="M7" s="27"/>
      <c r="N7" s="28"/>
      <c r="O7" s="22" t="s">
        <v>9</v>
      </c>
      <c r="P7" s="23"/>
      <c r="Q7" s="29"/>
      <c r="R7" s="29"/>
    </row>
    <row r="8" spans="1:18" s="18" customFormat="1" ht="21" customHeight="1" x14ac:dyDescent="0.3">
      <c r="A8" s="30"/>
      <c r="B8" s="30"/>
      <c r="C8" s="30"/>
      <c r="D8" s="21"/>
      <c r="E8" s="27" t="s">
        <v>10</v>
      </c>
      <c r="F8" s="28"/>
      <c r="G8" s="31"/>
      <c r="H8" s="26"/>
      <c r="I8" s="27" t="s">
        <v>11</v>
      </c>
      <c r="J8" s="28"/>
      <c r="K8" s="27" t="s">
        <v>10</v>
      </c>
      <c r="L8" s="28"/>
      <c r="M8" s="27"/>
      <c r="N8" s="28"/>
      <c r="O8" s="27" t="s">
        <v>11</v>
      </c>
      <c r="P8" s="28"/>
      <c r="Q8" s="32"/>
      <c r="R8" s="32" t="s">
        <v>12</v>
      </c>
    </row>
    <row r="9" spans="1:18" s="18" customFormat="1" ht="21" customHeight="1" x14ac:dyDescent="0.3">
      <c r="A9" s="30"/>
      <c r="B9" s="30"/>
      <c r="C9" s="30"/>
      <c r="D9" s="21"/>
      <c r="E9" s="27" t="s">
        <v>13</v>
      </c>
      <c r="F9" s="28"/>
      <c r="G9" s="27" t="s">
        <v>14</v>
      </c>
      <c r="H9" s="28"/>
      <c r="I9" s="27" t="s">
        <v>15</v>
      </c>
      <c r="J9" s="28"/>
      <c r="K9" s="27" t="s">
        <v>13</v>
      </c>
      <c r="L9" s="28"/>
      <c r="M9" s="27" t="s">
        <v>14</v>
      </c>
      <c r="N9" s="28"/>
      <c r="O9" s="27" t="s">
        <v>15</v>
      </c>
      <c r="P9" s="28"/>
      <c r="Q9" s="32"/>
      <c r="R9" s="32"/>
    </row>
    <row r="10" spans="1:18" s="18" customFormat="1" ht="21" customHeight="1" x14ac:dyDescent="0.3">
      <c r="A10" s="30"/>
      <c r="B10" s="30"/>
      <c r="C10" s="30"/>
      <c r="D10" s="21"/>
      <c r="E10" s="27" t="s">
        <v>16</v>
      </c>
      <c r="F10" s="28"/>
      <c r="G10" s="33" t="s">
        <v>17</v>
      </c>
      <c r="H10" s="34"/>
      <c r="I10" s="27" t="s">
        <v>16</v>
      </c>
      <c r="J10" s="28"/>
      <c r="K10" s="27" t="s">
        <v>16</v>
      </c>
      <c r="L10" s="28"/>
      <c r="M10" s="33" t="s">
        <v>17</v>
      </c>
      <c r="N10" s="34"/>
      <c r="O10" s="27" t="s">
        <v>16</v>
      </c>
      <c r="P10" s="28"/>
      <c r="Q10" s="32"/>
      <c r="R10" s="32"/>
    </row>
    <row r="11" spans="1:18" s="18" customFormat="1" ht="21" customHeight="1" x14ac:dyDescent="0.3">
      <c r="A11" s="35"/>
      <c r="B11" s="35"/>
      <c r="C11" s="35"/>
      <c r="D11" s="36"/>
      <c r="E11" s="37" t="s">
        <v>18</v>
      </c>
      <c r="F11" s="38"/>
      <c r="G11" s="39"/>
      <c r="H11" s="40"/>
      <c r="I11" s="37" t="s">
        <v>18</v>
      </c>
      <c r="J11" s="38"/>
      <c r="K11" s="37" t="s">
        <v>18</v>
      </c>
      <c r="L11" s="38"/>
      <c r="M11" s="37"/>
      <c r="N11" s="38"/>
      <c r="O11" s="37" t="s">
        <v>18</v>
      </c>
      <c r="P11" s="38"/>
      <c r="Q11" s="41"/>
      <c r="R11" s="42"/>
    </row>
    <row r="12" spans="1:18" s="18" customFormat="1" ht="3" customHeight="1" x14ac:dyDescent="0.3">
      <c r="A12" s="43"/>
      <c r="B12" s="43"/>
      <c r="C12" s="43"/>
      <c r="D12" s="44"/>
      <c r="E12" s="45"/>
      <c r="F12" s="46"/>
      <c r="G12" s="45"/>
      <c r="H12" s="46"/>
      <c r="I12" s="45"/>
      <c r="J12" s="46"/>
      <c r="K12" s="47"/>
      <c r="L12" s="48"/>
      <c r="M12" s="47"/>
      <c r="N12" s="49"/>
      <c r="O12" s="50"/>
      <c r="P12" s="51"/>
      <c r="Q12" s="32"/>
      <c r="R12" s="29"/>
    </row>
    <row r="13" spans="1:18" s="18" customFormat="1" ht="18" customHeight="1" x14ac:dyDescent="0.3">
      <c r="A13" s="52" t="s">
        <v>19</v>
      </c>
      <c r="B13" s="52"/>
      <c r="C13" s="52"/>
      <c r="D13" s="53"/>
      <c r="E13" s="54">
        <v>533817189.17000002</v>
      </c>
      <c r="F13" s="55"/>
      <c r="G13" s="54">
        <v>1407274490.5699999</v>
      </c>
      <c r="H13" s="55"/>
      <c r="I13" s="56">
        <v>3164988585.0900002</v>
      </c>
      <c r="J13" s="55"/>
      <c r="K13" s="57">
        <f>SUM(K14:K20)</f>
        <v>574910032.90999997</v>
      </c>
      <c r="L13" s="58"/>
      <c r="M13" s="57">
        <f>SUM(M14:M20)</f>
        <v>1347638749.8599999</v>
      </c>
      <c r="N13" s="59"/>
      <c r="O13" s="57">
        <f>SUM(O14:O20)</f>
        <v>3167311384.79</v>
      </c>
      <c r="P13" s="60"/>
      <c r="Q13" s="52" t="s">
        <v>20</v>
      </c>
      <c r="R13" s="52"/>
    </row>
    <row r="14" spans="1:18" s="18" customFormat="1" ht="18" customHeight="1" x14ac:dyDescent="0.3">
      <c r="A14" s="61"/>
      <c r="B14" s="62" t="s">
        <v>21</v>
      </c>
      <c r="C14" s="61"/>
      <c r="D14" s="63"/>
      <c r="E14" s="64">
        <v>221315709.28999999</v>
      </c>
      <c r="F14" s="65"/>
      <c r="G14" s="64">
        <v>555149358.23000002</v>
      </c>
      <c r="H14" s="65"/>
      <c r="I14" s="66">
        <v>1240860961.4100003</v>
      </c>
      <c r="J14" s="65"/>
      <c r="K14" s="67">
        <v>230098340.44</v>
      </c>
      <c r="L14" s="68"/>
      <c r="M14" s="69">
        <v>583139571.24000001</v>
      </c>
      <c r="N14" s="70"/>
      <c r="O14" s="69">
        <v>1308370834.7000003</v>
      </c>
      <c r="P14" s="71"/>
      <c r="Q14" s="29"/>
      <c r="R14" s="62" t="s">
        <v>22</v>
      </c>
    </row>
    <row r="15" spans="1:18" s="18" customFormat="1" ht="18" customHeight="1" x14ac:dyDescent="0.3">
      <c r="A15" s="29"/>
      <c r="B15" s="29" t="s">
        <v>23</v>
      </c>
      <c r="C15" s="29"/>
      <c r="D15" s="72"/>
      <c r="E15" s="64">
        <v>350236</v>
      </c>
      <c r="F15" s="65"/>
      <c r="G15" s="64">
        <v>20088524.029999997</v>
      </c>
      <c r="H15" s="65"/>
      <c r="I15" s="66">
        <v>10536548.120000003</v>
      </c>
      <c r="J15" s="65"/>
      <c r="K15" s="69">
        <v>14860.75</v>
      </c>
      <c r="L15" s="73"/>
      <c r="M15" s="69">
        <v>25226887.379999992</v>
      </c>
      <c r="N15" s="70"/>
      <c r="O15" s="69">
        <v>14004494.09</v>
      </c>
      <c r="P15" s="71"/>
      <c r="Q15" s="29"/>
      <c r="R15" s="29" t="s">
        <v>24</v>
      </c>
    </row>
    <row r="16" spans="1:18" s="18" customFormat="1" ht="18" customHeight="1" x14ac:dyDescent="0.3">
      <c r="A16" s="29"/>
      <c r="B16" s="29" t="s">
        <v>25</v>
      </c>
      <c r="C16" s="29"/>
      <c r="D16" s="72"/>
      <c r="E16" s="64">
        <v>1961971.09</v>
      </c>
      <c r="F16" s="65"/>
      <c r="G16" s="64">
        <v>22440492.459999997</v>
      </c>
      <c r="H16" s="65"/>
      <c r="I16" s="66">
        <v>15312770.110000001</v>
      </c>
      <c r="J16" s="65"/>
      <c r="K16" s="69">
        <v>2043862.62</v>
      </c>
      <c r="L16" s="73"/>
      <c r="M16" s="69">
        <v>25734573.719999999</v>
      </c>
      <c r="N16" s="70"/>
      <c r="O16" s="69">
        <v>17442602.129999999</v>
      </c>
      <c r="P16" s="71"/>
      <c r="Q16" s="29"/>
      <c r="R16" s="29" t="s">
        <v>26</v>
      </c>
    </row>
    <row r="17" spans="1:18" s="18" customFormat="1" ht="18" customHeight="1" x14ac:dyDescent="0.3">
      <c r="A17" s="29"/>
      <c r="B17" s="18" t="s">
        <v>27</v>
      </c>
      <c r="C17" s="29"/>
      <c r="D17" s="72"/>
      <c r="E17" s="74" t="s">
        <v>28</v>
      </c>
      <c r="F17" s="75"/>
      <c r="G17" s="64">
        <v>8913703.8499999996</v>
      </c>
      <c r="H17" s="65"/>
      <c r="I17" s="66">
        <v>11978696.49</v>
      </c>
      <c r="J17" s="65"/>
      <c r="K17" s="76" t="s">
        <v>28</v>
      </c>
      <c r="L17" s="77"/>
      <c r="M17" s="69">
        <v>10480898.620000001</v>
      </c>
      <c r="N17" s="70"/>
      <c r="O17" s="69">
        <v>12457470.27</v>
      </c>
      <c r="P17" s="71"/>
      <c r="Q17" s="29"/>
      <c r="R17" s="29" t="s">
        <v>29</v>
      </c>
    </row>
    <row r="18" spans="1:18" s="18" customFormat="1" ht="18" customHeight="1" x14ac:dyDescent="0.3">
      <c r="A18" s="29"/>
      <c r="B18" s="29" t="s">
        <v>30</v>
      </c>
      <c r="C18" s="29"/>
      <c r="D18" s="72"/>
      <c r="E18" s="64">
        <v>3027515.2</v>
      </c>
      <c r="F18" s="65"/>
      <c r="G18" s="64">
        <v>17040820.59</v>
      </c>
      <c r="H18" s="65"/>
      <c r="I18" s="66">
        <v>19371041.549999997</v>
      </c>
      <c r="J18" s="65"/>
      <c r="K18" s="69">
        <v>4245170.5999999996</v>
      </c>
      <c r="L18" s="73"/>
      <c r="M18" s="69">
        <v>11927387.75</v>
      </c>
      <c r="N18" s="70"/>
      <c r="O18" s="69">
        <v>14627624.83</v>
      </c>
      <c r="P18" s="71"/>
      <c r="Q18" s="29"/>
      <c r="R18" s="29" t="s">
        <v>31</v>
      </c>
    </row>
    <row r="19" spans="1:18" s="18" customFormat="1" ht="18" customHeight="1" x14ac:dyDescent="0.3">
      <c r="B19" s="29" t="s">
        <v>32</v>
      </c>
      <c r="C19" s="29"/>
      <c r="D19" s="29"/>
      <c r="E19" s="64">
        <v>305576084.58000004</v>
      </c>
      <c r="F19" s="65"/>
      <c r="G19" s="64">
        <v>746109798.91999996</v>
      </c>
      <c r="H19" s="65"/>
      <c r="I19" s="66">
        <v>1808999819.3499999</v>
      </c>
      <c r="J19" s="65"/>
      <c r="K19" s="69">
        <v>338507798.5</v>
      </c>
      <c r="L19" s="73"/>
      <c r="M19" s="69">
        <v>673170167.91999984</v>
      </c>
      <c r="N19" s="70"/>
      <c r="O19" s="69">
        <v>1633772954.0599995</v>
      </c>
      <c r="P19" s="71"/>
      <c r="Q19" s="29"/>
      <c r="R19" s="29" t="s">
        <v>33</v>
      </c>
    </row>
    <row r="20" spans="1:18" s="18" customFormat="1" ht="18" customHeight="1" x14ac:dyDescent="0.3">
      <c r="B20" s="29" t="s">
        <v>34</v>
      </c>
      <c r="E20" s="76">
        <v>1585673.01</v>
      </c>
      <c r="F20" s="78"/>
      <c r="G20" s="64">
        <v>37531792.490000002</v>
      </c>
      <c r="H20" s="65"/>
      <c r="I20" s="66">
        <v>57928748.060000002</v>
      </c>
      <c r="J20" s="65"/>
      <c r="K20" s="79" t="s">
        <v>28</v>
      </c>
      <c r="L20" s="80"/>
      <c r="M20" s="69">
        <v>17959263.23</v>
      </c>
      <c r="N20" s="70"/>
      <c r="O20" s="69">
        <v>166635404.71000001</v>
      </c>
      <c r="P20" s="71"/>
      <c r="Q20" s="29"/>
      <c r="R20" s="29" t="s">
        <v>35</v>
      </c>
    </row>
    <row r="21" spans="1:18" s="18" customFormat="1" ht="18" customHeight="1" x14ac:dyDescent="0.3">
      <c r="A21" s="52" t="s">
        <v>36</v>
      </c>
      <c r="B21" s="52"/>
      <c r="C21" s="52"/>
      <c r="D21" s="52"/>
      <c r="E21" s="54">
        <v>311532463.13</v>
      </c>
      <c r="F21" s="55"/>
      <c r="G21" s="54">
        <v>927699168.83000004</v>
      </c>
      <c r="H21" s="55"/>
      <c r="I21" s="56">
        <v>2108872064.6600001</v>
      </c>
      <c r="J21" s="55"/>
      <c r="K21" s="57">
        <f>SUM(K22:K26)</f>
        <v>566100964.08999991</v>
      </c>
      <c r="L21" s="58"/>
      <c r="M21" s="57">
        <f>SUM(M22:M26)</f>
        <v>1155656114.9300001</v>
      </c>
      <c r="N21" s="59"/>
      <c r="O21" s="81">
        <f>SUM(O22:O27)</f>
        <v>2265428901.1999998</v>
      </c>
      <c r="P21" s="82"/>
      <c r="Q21" s="52" t="s">
        <v>37</v>
      </c>
      <c r="R21" s="52"/>
    </row>
    <row r="22" spans="1:18" s="18" customFormat="1" ht="18" customHeight="1" x14ac:dyDescent="0.3">
      <c r="B22" s="83" t="s">
        <v>38</v>
      </c>
      <c r="C22" s="61"/>
      <c r="D22" s="63"/>
      <c r="E22" s="84">
        <v>36594390.899999999</v>
      </c>
      <c r="F22" s="85"/>
      <c r="G22" s="84">
        <v>68459064.420000002</v>
      </c>
      <c r="H22" s="85"/>
      <c r="I22" s="86">
        <v>132066665.33</v>
      </c>
      <c r="J22" s="85"/>
      <c r="K22" s="69">
        <v>37288185.700000003</v>
      </c>
      <c r="L22" s="73"/>
      <c r="M22" s="69">
        <v>148489407.66999999</v>
      </c>
      <c r="N22" s="70"/>
      <c r="O22" s="69">
        <v>266544927.88000003</v>
      </c>
      <c r="P22" s="71"/>
      <c r="Q22" s="62"/>
      <c r="R22" s="29" t="s">
        <v>39</v>
      </c>
    </row>
    <row r="23" spans="1:18" s="18" customFormat="1" ht="18" customHeight="1" x14ac:dyDescent="0.3">
      <c r="A23" s="62"/>
      <c r="B23" s="43" t="s">
        <v>40</v>
      </c>
      <c r="C23" s="61"/>
      <c r="D23" s="63"/>
      <c r="E23" s="84">
        <v>165863530.86000001</v>
      </c>
      <c r="F23" s="85"/>
      <c r="G23" s="84">
        <v>677547025.76999998</v>
      </c>
      <c r="H23" s="85"/>
      <c r="I23" s="86">
        <v>1235031336.6300001</v>
      </c>
      <c r="J23" s="85"/>
      <c r="K23" s="69">
        <v>281280778.38999999</v>
      </c>
      <c r="L23" s="73"/>
      <c r="M23" s="69">
        <v>779053779.98000002</v>
      </c>
      <c r="N23" s="70"/>
      <c r="O23" s="87">
        <v>1330813260.3699999</v>
      </c>
      <c r="P23" s="88"/>
      <c r="Q23" s="62"/>
      <c r="R23" s="29" t="s">
        <v>41</v>
      </c>
    </row>
    <row r="24" spans="1:18" s="18" customFormat="1" ht="18" customHeight="1" x14ac:dyDescent="0.3">
      <c r="A24" s="43"/>
      <c r="B24" s="43" t="s">
        <v>42</v>
      </c>
      <c r="C24" s="43"/>
      <c r="D24" s="44"/>
      <c r="E24" s="84">
        <v>77069100</v>
      </c>
      <c r="F24" s="85"/>
      <c r="G24" s="84">
        <v>84251428.010000005</v>
      </c>
      <c r="H24" s="85"/>
      <c r="I24" s="86">
        <v>285755845.31</v>
      </c>
      <c r="J24" s="85"/>
      <c r="K24" s="69">
        <v>226482000</v>
      </c>
      <c r="L24" s="73"/>
      <c r="M24" s="69">
        <v>138116446.63</v>
      </c>
      <c r="N24" s="70"/>
      <c r="O24" s="87">
        <v>360711352.20999998</v>
      </c>
      <c r="P24" s="88"/>
      <c r="Q24" s="62"/>
      <c r="R24" s="29" t="s">
        <v>43</v>
      </c>
    </row>
    <row r="25" spans="1:18" s="18" customFormat="1" ht="18" customHeight="1" x14ac:dyDescent="0.3">
      <c r="A25" s="43"/>
      <c r="B25" s="43" t="s">
        <v>44</v>
      </c>
      <c r="C25" s="43"/>
      <c r="D25" s="44"/>
      <c r="E25" s="84">
        <v>22890296.399999999</v>
      </c>
      <c r="F25" s="85"/>
      <c r="G25" s="84">
        <v>79748487.189999998</v>
      </c>
      <c r="H25" s="85"/>
      <c r="I25" s="86">
        <v>322396800.60000002</v>
      </c>
      <c r="J25" s="85"/>
      <c r="K25" s="69">
        <v>21000000</v>
      </c>
      <c r="L25" s="73"/>
      <c r="M25" s="69">
        <v>89945480.650000006</v>
      </c>
      <c r="N25" s="70"/>
      <c r="O25" s="87">
        <v>261203113.18000001</v>
      </c>
      <c r="P25" s="88"/>
      <c r="Q25" s="62"/>
      <c r="R25" s="29" t="s">
        <v>33</v>
      </c>
    </row>
    <row r="26" spans="1:18" s="18" customFormat="1" ht="18" customHeight="1" x14ac:dyDescent="0.3">
      <c r="A26" s="43"/>
      <c r="B26" s="43" t="s">
        <v>45</v>
      </c>
      <c r="C26" s="43"/>
      <c r="D26" s="44"/>
      <c r="E26" s="84">
        <v>9115144.9700000007</v>
      </c>
      <c r="F26" s="85"/>
      <c r="G26" s="84">
        <v>17693163.440000001</v>
      </c>
      <c r="H26" s="85"/>
      <c r="I26" s="86">
        <v>133621416.79000001</v>
      </c>
      <c r="J26" s="85"/>
      <c r="K26" s="69">
        <v>50000</v>
      </c>
      <c r="L26" s="73"/>
      <c r="M26" s="69">
        <v>51000</v>
      </c>
      <c r="N26" s="70"/>
      <c r="O26" s="69">
        <v>46156247.560000002</v>
      </c>
      <c r="P26" s="71"/>
      <c r="Q26" s="62"/>
      <c r="R26" s="29" t="s">
        <v>35</v>
      </c>
    </row>
    <row r="27" spans="1:18" s="29" customFormat="1" ht="3" customHeight="1" x14ac:dyDescent="0.3">
      <c r="A27" s="89"/>
      <c r="B27" s="61"/>
      <c r="C27" s="90"/>
      <c r="D27" s="91"/>
      <c r="E27" s="92"/>
      <c r="F27" s="93"/>
      <c r="G27" s="92"/>
      <c r="H27" s="93"/>
      <c r="I27" s="92"/>
      <c r="J27" s="93"/>
      <c r="K27" s="94"/>
      <c r="L27" s="95"/>
      <c r="M27" s="94"/>
      <c r="N27" s="96"/>
      <c r="O27" s="94"/>
      <c r="P27" s="96"/>
      <c r="Q27" s="97"/>
      <c r="R27" s="90"/>
    </row>
    <row r="28" spans="1:18" s="18" customFormat="1" ht="3" customHeight="1" x14ac:dyDescent="0.3">
      <c r="A28" s="32"/>
      <c r="B28" s="17"/>
      <c r="C28" s="61"/>
      <c r="D28" s="61"/>
      <c r="E28" s="61"/>
      <c r="F28" s="61"/>
      <c r="G28" s="61"/>
      <c r="H28" s="61"/>
      <c r="I28" s="61"/>
      <c r="J28" s="61"/>
      <c r="K28" s="29"/>
      <c r="L28" s="29"/>
      <c r="M28" s="29"/>
      <c r="N28" s="29"/>
      <c r="O28" s="29"/>
      <c r="P28" s="29"/>
      <c r="Q28" s="62"/>
      <c r="R28" s="61"/>
    </row>
    <row r="29" spans="1:18" s="98" customFormat="1" ht="17.25" x14ac:dyDescent="0.5">
      <c r="B29" s="98" t="s">
        <v>46</v>
      </c>
      <c r="M29" s="99"/>
      <c r="N29" s="99"/>
      <c r="O29" s="100"/>
      <c r="P29" s="100"/>
    </row>
    <row r="30" spans="1:18" s="18" customFormat="1" ht="15.75" customHeight="1" x14ac:dyDescent="0.3">
      <c r="B30" s="98" t="s">
        <v>47</v>
      </c>
    </row>
    <row r="31" spans="1:18" s="18" customFormat="1" ht="17.25" x14ac:dyDescent="0.3">
      <c r="O31" s="101"/>
      <c r="P31" s="101"/>
    </row>
    <row r="32" spans="1:18" s="18" customFormat="1" ht="17.25" x14ac:dyDescent="0.3"/>
    <row r="33" spans="2:2" s="18" customFormat="1" ht="17.25" x14ac:dyDescent="0.3"/>
    <row r="34" spans="2:2" s="18" customFormat="1" ht="17.25" x14ac:dyDescent="0.3"/>
    <row r="35" spans="2:2" s="18" customFormat="1" ht="17.25" x14ac:dyDescent="0.3"/>
    <row r="36" spans="2:2" s="18" customFormat="1" ht="17.25" x14ac:dyDescent="0.3"/>
    <row r="37" spans="2:2" s="18" customFormat="1" ht="17.25" x14ac:dyDescent="0.3"/>
    <row r="38" spans="2:2" s="18" customFormat="1" ht="17.25" x14ac:dyDescent="0.3"/>
    <row r="39" spans="2:2" s="18" customFormat="1" x14ac:dyDescent="0.3">
      <c r="B39" s="9"/>
    </row>
  </sheetData>
  <mergeCells count="33">
    <mergeCell ref="Q13:R13"/>
    <mergeCell ref="A21:D21"/>
    <mergeCell ref="Q21:R21"/>
    <mergeCell ref="E11:F11"/>
    <mergeCell ref="I11:J11"/>
    <mergeCell ref="K11:L11"/>
    <mergeCell ref="M11:N11"/>
    <mergeCell ref="O11:P11"/>
    <mergeCell ref="A13:D13"/>
    <mergeCell ref="E10:F10"/>
    <mergeCell ref="G10:H10"/>
    <mergeCell ref="I10:J10"/>
    <mergeCell ref="K10:L10"/>
    <mergeCell ref="M10:N10"/>
    <mergeCell ref="O10:P10"/>
    <mergeCell ref="M8:N8"/>
    <mergeCell ref="O8:P8"/>
    <mergeCell ref="E9:F9"/>
    <mergeCell ref="G9:H9"/>
    <mergeCell ref="I9:J9"/>
    <mergeCell ref="K9:L9"/>
    <mergeCell ref="M9:N9"/>
    <mergeCell ref="O9:P9"/>
    <mergeCell ref="A6:D11"/>
    <mergeCell ref="E6:I6"/>
    <mergeCell ref="K6:P6"/>
    <mergeCell ref="E7:F7"/>
    <mergeCell ref="K7:L7"/>
    <mergeCell ref="M7:N7"/>
    <mergeCell ref="O7:P7"/>
    <mergeCell ref="E8:F8"/>
    <mergeCell ref="I8:J8"/>
    <mergeCell ref="K8:L8"/>
  </mergeCells>
  <pageMargins left="0.55118110236220474" right="0.15748031496062992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T-19.1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2018-03-13T07:25:27Z</dcterms:created>
  <dcterms:modified xsi:type="dcterms:W3CDTF">2018-03-13T07:27:38Z</dcterms:modified>
</cp:coreProperties>
</file>