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@งานวิชาการ2561\45-สมุดสถิติ2561\สมุดสถิติ-อัพเว็บ\"/>
    </mc:Choice>
  </mc:AlternateContent>
  <bookViews>
    <workbookView xWindow="0" yWindow="0" windowWidth="20490" windowHeight="7680"/>
  </bookViews>
  <sheets>
    <sheet name="T-17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F42" i="1" s="1"/>
</calcChain>
</file>

<file path=xl/sharedStrings.xml><?xml version="1.0" encoding="utf-8"?>
<sst xmlns="http://schemas.openxmlformats.org/spreadsheetml/2006/main" count="71" uniqueCount="71">
  <si>
    <t xml:space="preserve">ตาราง   </t>
  </si>
  <si>
    <t>สถานพักแรม ห้องพัก ผู้เยี่ยมเยือน และรายได้จากการท่องเที่ยว เป็นรายจังหวัด ภาคกลาง พ.ศ. 2559</t>
  </si>
  <si>
    <t>Table</t>
  </si>
  <si>
    <t>Accommodation, Room, Visitor and Tourism Receipt by Province of Central Region: 2016</t>
  </si>
  <si>
    <t>จังหวัด</t>
  </si>
  <si>
    <t>ผู้เยี่ยมเยือน (Visitor)</t>
  </si>
  <si>
    <t>รายได้จากการ</t>
  </si>
  <si>
    <t>Provincial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</si>
  <si>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</si>
  <si>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</si>
  <si>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</si>
  <si>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</si>
  <si>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Room</t>
  </si>
  <si>
    <t>Tourist</t>
  </si>
  <si>
    <t>Excursionist</t>
  </si>
  <si>
    <t>Tourism receipt (Mil. baht)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</si>
  <si>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</si>
  <si>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</si>
  <si>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</si>
  <si>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</si>
  <si>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</si>
  <si>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</si>
  <si>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</si>
  <si>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</si>
  <si>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</si>
  <si>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</si>
  <si>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</si>
  <si>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</si>
  <si>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</si>
  <si>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</si>
  <si>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</si>
  <si>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</si>
  <si>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</si>
  <si>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</si>
  <si>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</si>
  <si>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</si>
  <si>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</si>
  <si>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</si>
  <si>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</si>
  <si>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</si>
  <si>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</si>
  <si>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</si>
  <si>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</si>
  <si>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</si>
  <si>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</si>
  <si>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</si>
  <si>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</si>
  <si>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</si>
  <si>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</si>
  <si>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</si>
  <si>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</si>
  <si>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</si>
  <si>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</si>
  <si>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</si>
  <si>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</si>
  <si>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</si>
  <si>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</si>
  <si>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</si>
  <si>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</si>
  <si>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</si>
  <si>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</si>
  <si>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</si>
  <si>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</si>
  <si>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</si>
  <si>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</si>
  <si>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</si>
  <si>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</si>
  <si>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</si>
  <si>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Foreigner</t>
  </si>
  <si>
    <t xml:space="preserve">    ที่มา:  กรมการท่องเที่ยว</t>
  </si>
  <si>
    <t>Source: 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</si>
</sst>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______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2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6" xfId="0" applyFont="1" applyFill="1" applyBorder="1" applyAlignment="1">
      <alignment vertical="center"/>
    </xf>
    <xf numFmtId="165" fontId="6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165" fontId="4" fillId="0" borderId="7" xfId="0" applyNumberFormat="1" applyFont="1" applyBorder="1" applyAlignment="1">
      <alignment vertical="center"/>
    </xf>
    <xf numFmtId="165" fontId="7" fillId="0" borderId="8" xfId="0" applyNumberFormat="1" applyFont="1" applyBorder="1" applyAlignment="1">
      <alignment vertical="center"/>
    </xf>
    <xf numFmtId="165" fontId="7" fillId="0" borderId="13" xfId="0" applyNumberFormat="1" applyFont="1" applyBorder="1" applyAlignment="1">
      <alignment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165" fontId="5" fillId="0" borderId="0" xfId="0" applyNumberFormat="1" applyFont="1"/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35</xdr:row>
      <xdr:rowOff>133350</xdr:rowOff>
    </xdr:from>
    <xdr:to>
      <xdr:col>13</xdr:col>
      <xdr:colOff>28575</xdr:colOff>
      <xdr:row>36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144000" y="58007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35</xdr:row>
      <xdr:rowOff>104775</xdr:rowOff>
    </xdr:from>
    <xdr:to>
      <xdr:col>13</xdr:col>
      <xdr:colOff>19050</xdr:colOff>
      <xdr:row>36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134475" y="577215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N92"/>
  <sheetViews>
    <sheetView showGridLines="0" tabSelected="1" zoomScaleNormal="100" workbookViewId="0">
      <selection activeCell="G21" sqref="G21"/>
    </sheetView>
  </sheetViews>
  <sheetFormatPr defaultRowHeight="18.75" x14ac:dyDescent="0.3"/>
  <cols>
    <col min="1" max="1" width="1.7109375" style="8" customWidth="1"/>
    <col min="2" max="2" width="1.28515625" style="8" customWidth="1"/>
    <col min="3" max="4" width="4.5703125" style="8" customWidth="1"/>
    <col min="5" max="5" width="17.5703125" style="8" customWidth="1"/>
    <col min="6" max="8" width="17.7109375" style="8" customWidth="1"/>
    <col min="9" max="9" width="23.140625" style="8" customWidth="1"/>
    <col min="10" max="10" width="0.85546875" style="8" customWidth="1"/>
    <col min="11" max="11" width="1.42578125" style="8" customWidth="1"/>
    <col min="12" max="12" width="26.140625" style="9" customWidth="1"/>
    <col min="13" max="13" width="2.28515625" style="9" customWidth="1"/>
    <col min="14" max="14" width="5.28515625" style="8" customWidth="1"/>
    <col min="15" max="16384" width="9.140625" style="8"/>
  </cols>
  <sheetData>
    <row r="1" spans="1:13" s="1" customFormat="1" x14ac:dyDescent="0.3">
      <c r="B1" s="2" t="s">
        <v>0</v>
      </c>
      <c r="C1" s="2"/>
      <c r="D1" s="3">
        <v>17.100000000000001</v>
      </c>
      <c r="E1" s="2" t="s">
        <v>1</v>
      </c>
      <c r="L1" s="4"/>
      <c r="M1" s="4"/>
    </row>
    <row r="2" spans="1:13" s="5" customFormat="1" x14ac:dyDescent="0.3">
      <c r="B2" s="1" t="s">
        <v>2</v>
      </c>
      <c r="C2" s="6"/>
      <c r="D2" s="3">
        <v>17.100000000000001</v>
      </c>
      <c r="E2" s="7" t="s">
        <v>3</v>
      </c>
    </row>
    <row r="3" spans="1:13" ht="16.5" customHeight="1" x14ac:dyDescent="0.3"/>
    <row r="4" spans="1:13" s="16" customFormat="1" ht="17.25" customHeight="1" x14ac:dyDescent="0.3">
      <c r="A4" s="10" t="s">
        <v>4</v>
      </c>
      <c r="B4" s="10"/>
      <c r="C4" s="10"/>
      <c r="D4" s="10"/>
      <c r="E4" s="11"/>
      <c r="F4" s="12"/>
      <c r="G4" s="13" t="s">
        <v>5</v>
      </c>
      <c r="H4" s="13"/>
      <c r="I4" s="12" t="s">
        <v>6</v>
      </c>
      <c r="J4" s="14"/>
      <c r="K4" s="10" t="s">
        <v>7</v>
      </c>
      <c r="L4" s="10"/>
      <c r="M4" s="15"/>
    </row>
    <row r="5" spans="1:13" s="16" customFormat="1" ht="17.25" customHeight="1" x14ac:dyDescent="0.3">
      <c r="A5" s="17"/>
      <c r="B5" s="17"/>
      <c r="C5" s="17"/>
      <c r="D5" s="17"/>
      <c r="E5" s="18"/>
      <c r="F5" s="19" t="s">
        <v>8</v>
      </c>
      <c r="G5" s="19" t="s">
        <v>9</v>
      </c>
      <c r="H5" s="19" t="s">
        <v>10</v>
      </c>
      <c r="I5" s="19" t="s">
        <v>11</v>
      </c>
      <c r="J5" s="20"/>
      <c r="K5" s="17"/>
      <c r="L5" s="17"/>
      <c r="M5" s="15"/>
    </row>
    <row r="6" spans="1:13" s="16" customFormat="1" ht="17.25" customHeight="1" x14ac:dyDescent="0.3">
      <c r="A6" s="21"/>
      <c r="B6" s="21"/>
      <c r="C6" s="21"/>
      <c r="D6" s="21"/>
      <c r="E6" s="22"/>
      <c r="F6" s="23" t="s">
        <v>12</v>
      </c>
      <c r="G6" s="23" t="s">
        <v>13</v>
      </c>
      <c r="H6" s="23" t="s">
        <v>14</v>
      </c>
      <c r="I6" s="23" t="s">
        <v>15</v>
      </c>
      <c r="J6" s="24"/>
      <c r="K6" s="21"/>
      <c r="L6" s="21"/>
      <c r="M6" s="15"/>
    </row>
    <row r="7" spans="1:13" s="16" customFormat="1" ht="3" customHeight="1" x14ac:dyDescent="0.3">
      <c r="A7" s="25"/>
      <c r="B7" s="25"/>
      <c r="C7" s="25"/>
      <c r="D7" s="25"/>
      <c r="E7" s="26"/>
      <c r="F7" s="27"/>
      <c r="G7" s="27"/>
      <c r="H7" s="27"/>
      <c r="I7" s="27"/>
      <c r="J7" s="28"/>
      <c r="K7" s="25"/>
      <c r="L7" s="25"/>
      <c r="M7" s="15"/>
    </row>
    <row r="8" spans="1:13" s="37" customFormat="1" ht="12.75" customHeight="1" x14ac:dyDescent="0.5">
      <c r="A8" s="29" t="s">
        <v>16</v>
      </c>
      <c r="B8" s="30"/>
      <c r="C8" s="31"/>
      <c r="D8" s="30"/>
      <c r="E8" s="32"/>
      <c r="F8" s="33">
        <v>195384</v>
      </c>
      <c r="G8" s="33">
        <v>51833145</v>
      </c>
      <c r="H8" s="33">
        <v>49470722</v>
      </c>
      <c r="I8" s="33">
        <v>480184.93</v>
      </c>
      <c r="J8" s="34"/>
      <c r="K8" s="35" t="s">
        <v>17</v>
      </c>
      <c r="L8" s="31"/>
      <c r="M8" s="36"/>
    </row>
    <row r="9" spans="1:13" s="37" customFormat="1" ht="12.75" customHeight="1" x14ac:dyDescent="0.5">
      <c r="A9" s="29"/>
      <c r="B9" s="30"/>
      <c r="C9" s="30" t="s">
        <v>18</v>
      </c>
      <c r="D9" s="38"/>
      <c r="E9" s="39"/>
      <c r="F9" s="40">
        <v>4380</v>
      </c>
      <c r="G9" s="41">
        <v>1007269</v>
      </c>
      <c r="H9" s="42">
        <v>2211665</v>
      </c>
      <c r="I9" s="40">
        <v>6144.65</v>
      </c>
      <c r="J9" s="34"/>
      <c r="K9" s="31"/>
      <c r="L9" s="30" t="s">
        <v>19</v>
      </c>
      <c r="M9" s="36"/>
    </row>
    <row r="10" spans="1:13" s="37" customFormat="1" ht="12.75" customHeight="1" x14ac:dyDescent="0.5">
      <c r="A10" s="29"/>
      <c r="B10" s="30"/>
      <c r="C10" s="30" t="s">
        <v>20</v>
      </c>
      <c r="D10" s="38"/>
      <c r="E10" s="39"/>
      <c r="F10" s="40">
        <v>3177</v>
      </c>
      <c r="G10" s="41">
        <v>920233</v>
      </c>
      <c r="H10" s="42">
        <v>1594444</v>
      </c>
      <c r="I10" s="40">
        <v>3963.09</v>
      </c>
      <c r="J10" s="34"/>
      <c r="K10" s="31"/>
      <c r="L10" s="30" t="s">
        <v>21</v>
      </c>
      <c r="M10" s="36"/>
    </row>
    <row r="11" spans="1:13" s="37" customFormat="1" ht="12.75" customHeight="1" x14ac:dyDescent="0.5">
      <c r="A11" s="29"/>
      <c r="B11" s="30"/>
      <c r="C11" s="30" t="s">
        <v>22</v>
      </c>
      <c r="D11" s="38"/>
      <c r="E11" s="39"/>
      <c r="F11" s="40">
        <v>2772</v>
      </c>
      <c r="G11" s="41">
        <v>665744</v>
      </c>
      <c r="H11" s="42">
        <v>1348537</v>
      </c>
      <c r="I11" s="40">
        <v>3172.61</v>
      </c>
      <c r="J11" s="34"/>
      <c r="K11" s="31"/>
      <c r="L11" s="30" t="s">
        <v>23</v>
      </c>
      <c r="M11" s="36"/>
    </row>
    <row r="12" spans="1:13" s="37" customFormat="1" ht="12.75" customHeight="1" x14ac:dyDescent="0.5">
      <c r="A12" s="29"/>
      <c r="B12" s="30"/>
      <c r="C12" s="30" t="s">
        <v>24</v>
      </c>
      <c r="D12" s="38"/>
      <c r="E12" s="39"/>
      <c r="F12" s="40">
        <v>5024</v>
      </c>
      <c r="G12" s="41">
        <v>1637181</v>
      </c>
      <c r="H12" s="42">
        <v>5994376</v>
      </c>
      <c r="I12" s="40">
        <v>16901.48</v>
      </c>
      <c r="J12" s="34"/>
      <c r="K12" s="31"/>
      <c r="L12" s="30" t="s">
        <v>25</v>
      </c>
      <c r="M12" s="36"/>
    </row>
    <row r="13" spans="1:13" s="37" customFormat="1" ht="12.75" customHeight="1" x14ac:dyDescent="0.5">
      <c r="A13" s="29"/>
      <c r="B13" s="30"/>
      <c r="C13" s="30" t="s">
        <v>26</v>
      </c>
      <c r="D13" s="38"/>
      <c r="E13" s="39"/>
      <c r="F13" s="40">
        <v>444</v>
      </c>
      <c r="G13" s="41">
        <v>277530</v>
      </c>
      <c r="H13" s="42">
        <v>497837</v>
      </c>
      <c r="I13" s="40">
        <v>920.84</v>
      </c>
      <c r="J13" s="34"/>
      <c r="K13" s="31"/>
      <c r="L13" s="30" t="s">
        <v>27</v>
      </c>
      <c r="M13" s="36"/>
    </row>
    <row r="14" spans="1:13" s="37" customFormat="1" ht="12.75" customHeight="1" x14ac:dyDescent="0.5">
      <c r="A14" s="29"/>
      <c r="B14" s="30"/>
      <c r="C14" s="30" t="s">
        <v>28</v>
      </c>
      <c r="D14" s="38"/>
      <c r="E14" s="39"/>
      <c r="F14" s="40">
        <v>2386</v>
      </c>
      <c r="G14" s="41">
        <v>1157011</v>
      </c>
      <c r="H14" s="42">
        <v>2198608</v>
      </c>
      <c r="I14" s="40">
        <v>5304.47</v>
      </c>
      <c r="J14" s="34"/>
      <c r="K14" s="31"/>
      <c r="L14" s="30" t="s">
        <v>29</v>
      </c>
      <c r="M14" s="36"/>
    </row>
    <row r="15" spans="1:13" s="37" customFormat="1" ht="12.75" customHeight="1" x14ac:dyDescent="0.5">
      <c r="A15" s="29"/>
      <c r="B15" s="30"/>
      <c r="C15" s="30" t="s">
        <v>30</v>
      </c>
      <c r="D15" s="38"/>
      <c r="E15" s="39"/>
      <c r="F15" s="40">
        <v>613</v>
      </c>
      <c r="G15" s="41">
        <v>198089</v>
      </c>
      <c r="H15" s="42">
        <v>334896</v>
      </c>
      <c r="I15" s="40">
        <v>789.01</v>
      </c>
      <c r="J15" s="34"/>
      <c r="K15" s="31"/>
      <c r="L15" s="30" t="s">
        <v>31</v>
      </c>
      <c r="M15" s="36"/>
    </row>
    <row r="16" spans="1:13" s="37" customFormat="1" ht="12.75" customHeight="1" x14ac:dyDescent="0.5">
      <c r="A16" s="29"/>
      <c r="B16" s="30"/>
      <c r="C16" s="30" t="s">
        <v>32</v>
      </c>
      <c r="D16" s="38"/>
      <c r="E16" s="39"/>
      <c r="F16" s="40">
        <v>964</v>
      </c>
      <c r="G16" s="41">
        <v>374426</v>
      </c>
      <c r="H16" s="42">
        <v>451170</v>
      </c>
      <c r="I16" s="40">
        <v>1236.3399999999999</v>
      </c>
      <c r="J16" s="34"/>
      <c r="K16" s="31"/>
      <c r="L16" s="30" t="s">
        <v>33</v>
      </c>
      <c r="M16" s="36"/>
    </row>
    <row r="17" spans="1:13" s="37" customFormat="1" ht="12.75" customHeight="1" x14ac:dyDescent="0.5">
      <c r="A17" s="29"/>
      <c r="B17" s="30"/>
      <c r="C17" s="30" t="s">
        <v>34</v>
      </c>
      <c r="D17" s="38"/>
      <c r="E17" s="39"/>
      <c r="F17" s="40">
        <v>3336</v>
      </c>
      <c r="G17" s="41">
        <v>1457898</v>
      </c>
      <c r="H17" s="42">
        <v>2747094</v>
      </c>
      <c r="I17" s="40">
        <v>6470.82</v>
      </c>
      <c r="J17" s="34"/>
      <c r="K17" s="31"/>
      <c r="L17" s="30" t="s">
        <v>35</v>
      </c>
      <c r="M17" s="36"/>
    </row>
    <row r="18" spans="1:13" s="37" customFormat="1" ht="12.75" customHeight="1" x14ac:dyDescent="0.5">
      <c r="A18" s="29"/>
      <c r="B18" s="30"/>
      <c r="C18" s="30" t="s">
        <v>36</v>
      </c>
      <c r="D18" s="38"/>
      <c r="E18" s="39"/>
      <c r="F18" s="40">
        <v>67094</v>
      </c>
      <c r="G18" s="41">
        <v>14856510</v>
      </c>
      <c r="H18" s="42">
        <v>2546651</v>
      </c>
      <c r="I18" s="40">
        <v>240610.45</v>
      </c>
      <c r="J18" s="34"/>
      <c r="K18" s="31"/>
      <c r="L18" s="30" t="s">
        <v>37</v>
      </c>
      <c r="M18" s="36"/>
    </row>
    <row r="19" spans="1:13" s="37" customFormat="1" ht="12.75" customHeight="1" x14ac:dyDescent="0.5">
      <c r="A19" s="29"/>
      <c r="B19" s="30"/>
      <c r="C19" s="30" t="s">
        <v>38</v>
      </c>
      <c r="D19" s="38"/>
      <c r="E19" s="39"/>
      <c r="F19" s="40">
        <v>15245</v>
      </c>
      <c r="G19" s="41">
        <v>4615178</v>
      </c>
      <c r="H19" s="42">
        <v>2704770</v>
      </c>
      <c r="I19" s="40">
        <v>33811.360000000001</v>
      </c>
      <c r="J19" s="34"/>
      <c r="K19" s="31"/>
      <c r="L19" s="30" t="s">
        <v>39</v>
      </c>
      <c r="M19" s="36"/>
    </row>
    <row r="20" spans="1:13" s="37" customFormat="1" ht="12.75" customHeight="1" x14ac:dyDescent="0.5">
      <c r="A20" s="29"/>
      <c r="B20" s="30"/>
      <c r="C20" s="30" t="s">
        <v>40</v>
      </c>
      <c r="D20" s="38"/>
      <c r="E20" s="39"/>
      <c r="F20" s="40">
        <v>6227</v>
      </c>
      <c r="G20" s="41">
        <v>1716230</v>
      </c>
      <c r="H20" s="42">
        <v>644056</v>
      </c>
      <c r="I20" s="40">
        <v>7628.47</v>
      </c>
      <c r="J20" s="34"/>
      <c r="K20" s="31"/>
      <c r="L20" s="30" t="s">
        <v>41</v>
      </c>
      <c r="M20" s="36"/>
    </row>
    <row r="21" spans="1:13" s="37" customFormat="1" ht="12.75" customHeight="1" x14ac:dyDescent="0.5">
      <c r="A21" s="29"/>
      <c r="B21" s="30"/>
      <c r="C21" s="30" t="s">
        <v>42</v>
      </c>
      <c r="D21" s="38"/>
      <c r="E21" s="39"/>
      <c r="F21" s="40">
        <v>11157</v>
      </c>
      <c r="G21" s="41">
        <v>1987449</v>
      </c>
      <c r="H21" s="42">
        <v>101676</v>
      </c>
      <c r="I21" s="40">
        <v>17498.740000000002</v>
      </c>
      <c r="J21" s="34"/>
      <c r="K21" s="31"/>
      <c r="L21" s="30" t="s">
        <v>43</v>
      </c>
      <c r="M21" s="36"/>
    </row>
    <row r="22" spans="1:13" s="37" customFormat="1" ht="12.75" customHeight="1" x14ac:dyDescent="0.5">
      <c r="A22" s="29"/>
      <c r="B22" s="30"/>
      <c r="C22" s="30" t="s">
        <v>44</v>
      </c>
      <c r="D22" s="38"/>
      <c r="E22" s="39"/>
      <c r="F22" s="40">
        <v>1506</v>
      </c>
      <c r="G22" s="41">
        <v>560611</v>
      </c>
      <c r="H22" s="42">
        <v>2679288</v>
      </c>
      <c r="I22" s="40">
        <v>4655.55</v>
      </c>
      <c r="J22" s="34"/>
      <c r="K22" s="31"/>
      <c r="L22" s="30" t="s">
        <v>45</v>
      </c>
      <c r="M22" s="36"/>
    </row>
    <row r="23" spans="1:13" s="37" customFormat="1" ht="12.75" customHeight="1" x14ac:dyDescent="0.5">
      <c r="A23" s="29"/>
      <c r="B23" s="30"/>
      <c r="C23" s="30" t="s">
        <v>46</v>
      </c>
      <c r="D23" s="38"/>
      <c r="E23" s="39"/>
      <c r="F23" s="40">
        <v>3069</v>
      </c>
      <c r="G23" s="41">
        <v>979064</v>
      </c>
      <c r="H23" s="42">
        <v>611258</v>
      </c>
      <c r="I23" s="40">
        <v>4604.7299999999996</v>
      </c>
      <c r="J23" s="34"/>
      <c r="K23" s="31"/>
      <c r="L23" s="30" t="s">
        <v>47</v>
      </c>
      <c r="M23" s="36"/>
    </row>
    <row r="24" spans="1:13" s="37" customFormat="1" ht="12.75" customHeight="1" x14ac:dyDescent="0.5">
      <c r="A24" s="29"/>
      <c r="B24" s="30"/>
      <c r="C24" s="30" t="s">
        <v>48</v>
      </c>
      <c r="D24" s="38"/>
      <c r="E24" s="39"/>
      <c r="F24" s="40">
        <v>5494</v>
      </c>
      <c r="G24" s="41">
        <v>1739288</v>
      </c>
      <c r="H24" s="42">
        <v>1151767</v>
      </c>
      <c r="I24" s="40">
        <v>6844.21</v>
      </c>
      <c r="J24" s="34"/>
      <c r="K24" s="31"/>
      <c r="L24" s="30" t="s">
        <v>49</v>
      </c>
      <c r="M24" s="36"/>
    </row>
    <row r="25" spans="1:13" s="37" customFormat="1" ht="12.75" customHeight="1" x14ac:dyDescent="0.5">
      <c r="A25" s="29"/>
      <c r="B25" s="30"/>
      <c r="C25" s="30" t="s">
        <v>50</v>
      </c>
      <c r="D25" s="38"/>
      <c r="E25" s="39"/>
      <c r="F25" s="40">
        <v>2996</v>
      </c>
      <c r="G25" s="41">
        <v>909155</v>
      </c>
      <c r="H25" s="42">
        <v>1245987</v>
      </c>
      <c r="I25" s="40">
        <v>6306.25</v>
      </c>
      <c r="J25" s="34"/>
      <c r="K25" s="31"/>
      <c r="L25" s="30" t="s">
        <v>51</v>
      </c>
      <c r="M25" s="36"/>
    </row>
    <row r="26" spans="1:13" s="37" customFormat="1" ht="12.75" customHeight="1" x14ac:dyDescent="0.5">
      <c r="A26" s="29"/>
      <c r="B26" s="30"/>
      <c r="C26" s="30" t="s">
        <v>52</v>
      </c>
      <c r="D26" s="38"/>
      <c r="E26" s="39"/>
      <c r="F26" s="40">
        <v>4934</v>
      </c>
      <c r="G26" s="41">
        <v>947365</v>
      </c>
      <c r="H26" s="42">
        <v>1170363</v>
      </c>
      <c r="I26" s="40">
        <v>3781.35</v>
      </c>
      <c r="J26" s="34"/>
      <c r="K26" s="31"/>
      <c r="L26" s="30" t="s">
        <v>53</v>
      </c>
      <c r="M26" s="36"/>
    </row>
    <row r="27" spans="1:13" s="37" customFormat="1" ht="12.75" customHeight="1" x14ac:dyDescent="0.5">
      <c r="A27" s="29"/>
      <c r="B27" s="30"/>
      <c r="C27" s="30" t="s">
        <v>54</v>
      </c>
      <c r="D27" s="38"/>
      <c r="E27" s="39"/>
      <c r="F27" s="40">
        <v>16324</v>
      </c>
      <c r="G27" s="41">
        <v>3447736</v>
      </c>
      <c r="H27" s="42">
        <v>5424806</v>
      </c>
      <c r="I27" s="40">
        <v>24440.78</v>
      </c>
      <c r="J27" s="34"/>
      <c r="K27" s="31"/>
      <c r="L27" s="38" t="s">
        <v>55</v>
      </c>
      <c r="M27" s="36"/>
    </row>
    <row r="28" spans="1:13" s="37" customFormat="1" ht="12.75" customHeight="1" x14ac:dyDescent="0.5">
      <c r="A28" s="29"/>
      <c r="B28" s="30"/>
      <c r="C28" s="30" t="s">
        <v>56</v>
      </c>
      <c r="D28" s="38"/>
      <c r="E28" s="39"/>
      <c r="F28" s="40">
        <v>4022</v>
      </c>
      <c r="G28" s="41">
        <v>1036793</v>
      </c>
      <c r="H28" s="42">
        <v>2146287</v>
      </c>
      <c r="I28" s="40">
        <v>5207.53</v>
      </c>
      <c r="J28" s="34"/>
      <c r="K28" s="31"/>
      <c r="L28" s="38" t="s">
        <v>57</v>
      </c>
      <c r="M28" s="36"/>
    </row>
    <row r="29" spans="1:13" s="37" customFormat="1" ht="12.75" customHeight="1" x14ac:dyDescent="0.5">
      <c r="A29" s="29"/>
      <c r="B29" s="30"/>
      <c r="C29" s="30" t="s">
        <v>58</v>
      </c>
      <c r="D29" s="38"/>
      <c r="E29" s="39"/>
      <c r="F29" s="40">
        <v>3959</v>
      </c>
      <c r="G29" s="41">
        <v>1306444</v>
      </c>
      <c r="H29" s="42">
        <v>2614709</v>
      </c>
      <c r="I29" s="40">
        <v>5549.04</v>
      </c>
      <c r="J29" s="34"/>
      <c r="K29" s="31"/>
      <c r="L29" s="38" t="s">
        <v>59</v>
      </c>
      <c r="M29" s="36"/>
    </row>
    <row r="30" spans="1:13" s="37" customFormat="1" ht="12.75" customHeight="1" x14ac:dyDescent="0.5">
      <c r="A30" s="31"/>
      <c r="B30" s="38"/>
      <c r="C30" s="30" t="s">
        <v>60</v>
      </c>
      <c r="D30" s="38"/>
      <c r="E30" s="39"/>
      <c r="F30" s="40">
        <v>2055</v>
      </c>
      <c r="G30" s="41">
        <v>776923</v>
      </c>
      <c r="H30" s="42">
        <v>733985</v>
      </c>
      <c r="I30" s="40">
        <v>2478.3200000000002</v>
      </c>
      <c r="J30" s="34"/>
      <c r="K30" s="31"/>
      <c r="L30" s="38" t="s">
        <v>61</v>
      </c>
      <c r="M30" s="36"/>
    </row>
    <row r="31" spans="1:13" s="37" customFormat="1" ht="12.75" customHeight="1" x14ac:dyDescent="0.5">
      <c r="A31" s="31"/>
      <c r="B31" s="38"/>
      <c r="C31" s="30" t="s">
        <v>62</v>
      </c>
      <c r="D31" s="38"/>
      <c r="E31" s="39"/>
      <c r="F31" s="40">
        <v>2659</v>
      </c>
      <c r="G31" s="41">
        <v>769764</v>
      </c>
      <c r="H31" s="42">
        <v>1165396</v>
      </c>
      <c r="I31" s="40">
        <v>2736.69</v>
      </c>
      <c r="J31" s="34"/>
      <c r="K31" s="31"/>
      <c r="L31" s="38" t="s">
        <v>63</v>
      </c>
      <c r="M31" s="36"/>
    </row>
    <row r="32" spans="1:13" s="37" customFormat="1" ht="12.75" customHeight="1" x14ac:dyDescent="0.5">
      <c r="A32" s="31"/>
      <c r="B32" s="38"/>
      <c r="C32" s="30" t="s">
        <v>64</v>
      </c>
      <c r="D32" s="38"/>
      <c r="E32" s="39"/>
      <c r="F32" s="40">
        <v>11097</v>
      </c>
      <c r="G32" s="41">
        <v>4100592</v>
      </c>
      <c r="H32" s="42">
        <v>4621389</v>
      </c>
      <c r="I32" s="40">
        <v>29413.34</v>
      </c>
      <c r="J32" s="34"/>
      <c r="K32" s="31"/>
      <c r="L32" s="38" t="s">
        <v>65</v>
      </c>
      <c r="M32" s="36"/>
    </row>
    <row r="33" spans="1:14" s="37" customFormat="1" ht="12.75" customHeight="1" x14ac:dyDescent="0.5">
      <c r="A33" s="31"/>
      <c r="B33" s="38"/>
      <c r="C33" s="30" t="s">
        <v>66</v>
      </c>
      <c r="D33" s="38"/>
      <c r="E33" s="39"/>
      <c r="F33" s="40">
        <v>14450</v>
      </c>
      <c r="G33" s="41">
        <v>4388662</v>
      </c>
      <c r="H33" s="42">
        <v>2529707</v>
      </c>
      <c r="I33" s="40">
        <v>39714.82</v>
      </c>
      <c r="J33" s="34"/>
      <c r="K33" s="31"/>
      <c r="L33" s="38" t="s">
        <v>67</v>
      </c>
      <c r="M33" s="36"/>
    </row>
    <row r="34" spans="1:14" s="16" customFormat="1" ht="3" customHeight="1" x14ac:dyDescent="0.3">
      <c r="A34" s="43"/>
      <c r="B34" s="43"/>
      <c r="C34" s="43"/>
      <c r="D34" s="43"/>
      <c r="E34" s="44"/>
      <c r="F34" s="45"/>
      <c r="G34" s="45"/>
      <c r="H34" s="45"/>
      <c r="I34" s="45"/>
      <c r="J34" s="46"/>
      <c r="K34" s="47"/>
      <c r="L34" s="47" t="s">
        <v>68</v>
      </c>
      <c r="M34" s="15"/>
    </row>
    <row r="35" spans="1:14" ht="3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48"/>
      <c r="L35" s="48"/>
    </row>
    <row r="36" spans="1:14" s="16" customFormat="1" ht="17.25" customHeight="1" x14ac:dyDescent="0.3">
      <c r="B36" s="16" t="s">
        <v>69</v>
      </c>
      <c r="K36" s="49"/>
      <c r="L36" s="50"/>
      <c r="M36" s="15"/>
    </row>
    <row r="37" spans="1:14" s="16" customFormat="1" ht="17.25" customHeight="1" x14ac:dyDescent="0.3">
      <c r="B37" s="16" t="s">
        <v>70</v>
      </c>
      <c r="K37" s="49"/>
      <c r="L37" s="50"/>
      <c r="M37" s="15"/>
    </row>
    <row r="38" spans="1:14" s="16" customFormat="1" ht="17.25" hidden="1" x14ac:dyDescent="0.3">
      <c r="K38" s="49"/>
      <c r="L38" s="50"/>
      <c r="M38" s="15"/>
    </row>
    <row r="39" spans="1:14" s="16" customFormat="1" ht="17.25" x14ac:dyDescent="0.3">
      <c r="K39" s="49"/>
      <c r="L39" s="50"/>
      <c r="M39" s="15"/>
    </row>
    <row r="40" spans="1:14" s="16" customFormat="1" ht="17.25" x14ac:dyDescent="0.3">
      <c r="K40" s="49"/>
      <c r="L40" s="50"/>
      <c r="M40" s="15"/>
    </row>
    <row r="41" spans="1:14" s="16" customFormat="1" ht="17.25" x14ac:dyDescent="0.3">
      <c r="F41" s="51">
        <f>SUM(F9:F40)</f>
        <v>195384</v>
      </c>
      <c r="G41" s="51">
        <f>SUM(G9:G40)</f>
        <v>51833145</v>
      </c>
      <c r="H41" s="51">
        <f>SUM(H9:H40)</f>
        <v>49470722</v>
      </c>
      <c r="I41" s="51">
        <f>SUM(I9:I40)</f>
        <v>480184.94</v>
      </c>
      <c r="K41" s="49"/>
      <c r="L41" s="50"/>
      <c r="M41" s="15"/>
    </row>
    <row r="42" spans="1:14" s="16" customFormat="1" ht="17.25" x14ac:dyDescent="0.3">
      <c r="F42" s="51">
        <f>SUM(F9:F41)</f>
        <v>390768</v>
      </c>
      <c r="K42" s="49"/>
      <c r="L42" s="50"/>
      <c r="M42" s="15"/>
    </row>
    <row r="43" spans="1:14" x14ac:dyDescent="0.3">
      <c r="K43" s="52"/>
      <c r="L43" s="48"/>
    </row>
    <row r="44" spans="1:14" s="9" customForma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52"/>
      <c r="L44" s="48"/>
      <c r="N44" s="8"/>
    </row>
    <row r="45" spans="1:14" s="9" customForma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52"/>
      <c r="L45" s="48"/>
      <c r="N45" s="8"/>
    </row>
    <row r="46" spans="1:14" s="9" customForma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52"/>
      <c r="L46" s="48"/>
      <c r="N46" s="8"/>
    </row>
    <row r="47" spans="1:14" s="9" customForma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52"/>
      <c r="L47" s="48"/>
      <c r="N47" s="8"/>
    </row>
    <row r="48" spans="1:14" s="9" customForma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52"/>
      <c r="L48" s="48"/>
      <c r="N48" s="8"/>
    </row>
    <row r="49" spans="1:14" s="9" customForma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52"/>
      <c r="L49" s="48"/>
      <c r="N49" s="8"/>
    </row>
    <row r="50" spans="1:14" s="9" customForma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52"/>
      <c r="L50" s="48"/>
      <c r="N50" s="8"/>
    </row>
    <row r="51" spans="1:14" s="9" customForma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52"/>
      <c r="L51" s="48"/>
      <c r="N51" s="8"/>
    </row>
    <row r="52" spans="1:14" s="9" customForma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52"/>
      <c r="L52" s="48"/>
      <c r="N52" s="8"/>
    </row>
    <row r="53" spans="1:14" s="9" customForma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52"/>
      <c r="L53" s="48"/>
      <c r="N53" s="8"/>
    </row>
    <row r="54" spans="1:14" s="9" customForma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52"/>
      <c r="L54" s="48"/>
      <c r="N54" s="8"/>
    </row>
    <row r="55" spans="1:14" s="9" customForma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52"/>
      <c r="L55" s="48"/>
      <c r="N55" s="8"/>
    </row>
    <row r="56" spans="1:14" s="9" customForma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52"/>
      <c r="L56" s="48"/>
      <c r="N56" s="8"/>
    </row>
    <row r="57" spans="1:14" s="9" customForma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52"/>
      <c r="L57" s="48"/>
      <c r="N57" s="8"/>
    </row>
    <row r="58" spans="1:14" s="9" customForma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52"/>
      <c r="L58" s="48"/>
      <c r="N58" s="8"/>
    </row>
    <row r="59" spans="1:14" s="9" customForma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52"/>
      <c r="L59" s="48"/>
      <c r="N59" s="8"/>
    </row>
    <row r="60" spans="1:14" s="9" customForma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52"/>
      <c r="L60" s="48"/>
      <c r="N60" s="8"/>
    </row>
    <row r="61" spans="1:14" s="9" customForma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52"/>
      <c r="L61" s="48"/>
      <c r="N61" s="8"/>
    </row>
    <row r="62" spans="1:14" s="9" customForma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52"/>
      <c r="L62" s="48"/>
      <c r="N62" s="8"/>
    </row>
    <row r="63" spans="1:14" s="9" customForma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52"/>
      <c r="L63" s="48"/>
      <c r="N63" s="8"/>
    </row>
    <row r="64" spans="1:14" s="9" customForma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52"/>
      <c r="L64" s="48"/>
      <c r="N64" s="8"/>
    </row>
    <row r="65" spans="1:14" s="9" customForma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52"/>
      <c r="L65" s="48"/>
      <c r="N65" s="8"/>
    </row>
    <row r="66" spans="1:14" s="9" customForma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52"/>
      <c r="L66" s="48"/>
      <c r="N66" s="8"/>
    </row>
    <row r="67" spans="1:14" s="9" customForma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52"/>
      <c r="L67" s="48"/>
      <c r="N67" s="8"/>
    </row>
    <row r="68" spans="1:14" s="9" customForma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52"/>
      <c r="L68" s="48"/>
      <c r="N68" s="8"/>
    </row>
    <row r="69" spans="1:14" s="9" customForma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52"/>
      <c r="L69" s="48"/>
      <c r="N69" s="8"/>
    </row>
    <row r="70" spans="1:14" s="9" customForma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52"/>
      <c r="L70" s="48"/>
      <c r="N70" s="8"/>
    </row>
    <row r="71" spans="1:14" s="9" customForma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52"/>
      <c r="L71" s="48"/>
      <c r="N71" s="8"/>
    </row>
    <row r="72" spans="1:14" s="9" customForma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52"/>
      <c r="L72" s="48"/>
      <c r="N72" s="8"/>
    </row>
    <row r="73" spans="1:14" s="9" customForma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52"/>
      <c r="L73" s="48"/>
      <c r="N73" s="8"/>
    </row>
    <row r="74" spans="1:14" s="9" customForma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52"/>
      <c r="L74" s="48"/>
      <c r="N74" s="8"/>
    </row>
    <row r="75" spans="1:14" s="9" customForma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52"/>
      <c r="L75" s="48"/>
      <c r="N75" s="8"/>
    </row>
    <row r="76" spans="1:14" s="9" customForma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52"/>
      <c r="L76" s="48"/>
      <c r="N76" s="8"/>
    </row>
    <row r="77" spans="1:14" s="9" customForma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52"/>
      <c r="L77" s="48"/>
      <c r="N77" s="8"/>
    </row>
    <row r="78" spans="1:14" s="9" customForma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52"/>
      <c r="L78" s="48"/>
      <c r="N78" s="8"/>
    </row>
    <row r="79" spans="1:14" s="9" customForma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52"/>
      <c r="L79" s="48"/>
      <c r="N79" s="8"/>
    </row>
    <row r="80" spans="1:14" s="9" customForma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52"/>
      <c r="L80" s="48"/>
      <c r="N80" s="8"/>
    </row>
    <row r="81" spans="1:14" s="9" customForma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52"/>
      <c r="L81" s="48"/>
      <c r="N81" s="8"/>
    </row>
    <row r="82" spans="1:14" s="9" customForma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52"/>
      <c r="L82" s="48"/>
      <c r="N82" s="8"/>
    </row>
    <row r="83" spans="1:14" s="9" customForma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52"/>
      <c r="L83" s="48"/>
      <c r="N83" s="8"/>
    </row>
    <row r="84" spans="1:14" s="9" customForma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52"/>
      <c r="L84" s="48"/>
      <c r="N84" s="8"/>
    </row>
    <row r="85" spans="1:14" s="9" customForma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52"/>
      <c r="L85" s="48"/>
      <c r="N85" s="8"/>
    </row>
    <row r="86" spans="1:14" s="9" customForma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52"/>
      <c r="L86" s="48"/>
      <c r="N86" s="8"/>
    </row>
    <row r="87" spans="1:14" s="9" customForma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52"/>
      <c r="L87" s="48"/>
      <c r="N87" s="8"/>
    </row>
    <row r="88" spans="1:14" s="9" customForma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52"/>
      <c r="L88" s="48"/>
      <c r="N88" s="8"/>
    </row>
    <row r="89" spans="1:14" s="9" customForma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52"/>
      <c r="L89" s="48"/>
      <c r="N89" s="8"/>
    </row>
    <row r="90" spans="1:14" s="9" customForma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52"/>
      <c r="L90" s="48"/>
      <c r="N90" s="8"/>
    </row>
    <row r="91" spans="1:14" s="9" customForma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52"/>
      <c r="L91" s="48"/>
      <c r="N91" s="8"/>
    </row>
    <row r="92" spans="1:14" s="9" customForma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52"/>
      <c r="L92" s="48"/>
      <c r="N92" s="8"/>
    </row>
  </sheetData>
  <mergeCells count="3">
    <mergeCell ref="A4:E6"/>
    <mergeCell ref="G4:H4"/>
    <mergeCell ref="K4:L6"/>
  </mergeCells>
  <pageMargins left="0.55118110236220474" right="0.35433070866141736" top="1.1811023622047245" bottom="0.19685039370078741" header="0.51181102362204722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2021-01-05T07:50:54Z</dcterms:created>
  <dcterms:modified xsi:type="dcterms:W3CDTF">2021-01-05T07:51:02Z</dcterms:modified>
</cp:coreProperties>
</file>