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18" i="1"/>
  <c r="C18"/>
  <c r="D18"/>
  <c r="B19"/>
  <c r="C19"/>
  <c r="D19"/>
  <c r="B20"/>
  <c r="D20"/>
  <c r="B21"/>
  <c r="C21"/>
  <c r="D21"/>
  <c r="B22"/>
  <c r="C22"/>
  <c r="D22"/>
  <c r="B23"/>
  <c r="C23"/>
  <c r="D23"/>
  <c r="B24"/>
  <c r="C24"/>
  <c r="D24"/>
  <c r="B25"/>
  <c r="C25"/>
  <c r="D25"/>
  <c r="C26"/>
  <c r="D26"/>
</calcChain>
</file>

<file path=xl/sharedStrings.xml><?xml version="1.0" encoding="utf-8"?>
<sst xmlns="http://schemas.openxmlformats.org/spreadsheetml/2006/main" count="29" uniqueCount="19">
  <si>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</si>
  <si>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</si>
  <si>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</si>
  <si>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</si>
  <si>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</si>
  <si>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</si>
  <si>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</si>
  <si>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</si>
  <si>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</si>
  <si>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</si>
  <si>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</si>
  <si>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</si>
  <si>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</si>
  <si>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</si>
  <si>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</si>
  <si>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</si>
  <si>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</si>
  <si>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เดือนที่ 3/2560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</si>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</sst>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/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zoomScaleNormal="90" zoomScalePageLayoutView="90" workbookViewId="0">
      <selection activeCell="H8" sqref="H8"/>
    </sheetView>
  </sheetViews>
  <sheetFormatPr defaultColWidth="9.140625" defaultRowHeight="24" customHeight="1"/>
  <cols>
    <col min="1" max="1" width="21.7109375" style="1" customWidth="1"/>
    <col min="2" max="2" width="19.42578125" style="2" customWidth="1"/>
    <col min="3" max="4" width="19.42578125" style="1" customWidth="1"/>
    <col min="5" max="5" width="0.85546875" style="1" customWidth="1"/>
    <col min="6" max="6" width="9.140625" style="1"/>
    <col min="7" max="7" width="10.42578125" style="1" bestFit="1" customWidth="1"/>
    <col min="8" max="16384" width="9.140625" style="1"/>
  </cols>
  <sheetData>
    <row r="1" spans="1:10" ht="33" customHeight="1">
      <c r="A1" s="36" t="s">
        <v>18</v>
      </c>
    </row>
    <row r="2" spans="1:10" ht="20.25" customHeight="1">
      <c r="A2" s="36" t="s">
        <v>17</v>
      </c>
    </row>
    <row r="3" spans="1:10" ht="6" customHeight="1">
      <c r="A3" s="34"/>
      <c r="B3" s="35" t="s">
        <v>16</v>
      </c>
      <c r="C3" s="34"/>
      <c r="D3" s="34"/>
      <c r="E3" s="33"/>
    </row>
    <row r="4" spans="1:10" ht="27.75" customHeight="1">
      <c r="A4" s="32" t="s">
        <v>15</v>
      </c>
      <c r="B4" s="31" t="s">
        <v>14</v>
      </c>
      <c r="C4" s="30"/>
      <c r="D4" s="30"/>
      <c r="E4" s="29"/>
    </row>
    <row r="5" spans="1:10" s="24" customFormat="1" ht="27.75" customHeight="1">
      <c r="A5" s="28"/>
      <c r="B5" s="27" t="s">
        <v>13</v>
      </c>
      <c r="C5" s="26" t="s">
        <v>12</v>
      </c>
      <c r="D5" s="26" t="s">
        <v>11</v>
      </c>
      <c r="E5" s="25"/>
    </row>
    <row r="6" spans="1:10" s="6" customFormat="1" ht="24.95" customHeight="1">
      <c r="A6" s="13" t="s">
        <v>9</v>
      </c>
      <c r="B6" s="23">
        <v>476175</v>
      </c>
      <c r="C6" s="23">
        <v>232607</v>
      </c>
      <c r="D6" s="23">
        <v>243568</v>
      </c>
      <c r="E6" s="12"/>
      <c r="G6" s="9"/>
      <c r="H6" s="9"/>
      <c r="I6" s="9"/>
      <c r="J6" s="7"/>
    </row>
    <row r="7" spans="1:10" s="13" customFormat="1" ht="24.95" customHeight="1">
      <c r="A7" s="13" t="s">
        <v>8</v>
      </c>
      <c r="B7" s="23">
        <v>306824.5</v>
      </c>
      <c r="C7" s="23">
        <v>174722.47</v>
      </c>
      <c r="D7" s="23">
        <v>132102.03</v>
      </c>
      <c r="E7" s="15"/>
      <c r="G7" s="9"/>
      <c r="H7" s="9"/>
      <c r="I7" s="9"/>
      <c r="J7" s="14"/>
    </row>
    <row r="8" spans="1:10" s="6" customFormat="1" ht="24.95" customHeight="1">
      <c r="A8" s="6" t="s">
        <v>7</v>
      </c>
      <c r="B8" s="22">
        <v>300521.98</v>
      </c>
      <c r="C8" s="22">
        <v>171026.7</v>
      </c>
      <c r="D8" s="22">
        <v>129495.28</v>
      </c>
      <c r="E8" s="10"/>
      <c r="G8" s="9"/>
      <c r="H8" s="9"/>
      <c r="I8" s="9"/>
      <c r="J8" s="7"/>
    </row>
    <row r="9" spans="1:10" s="6" customFormat="1" ht="24.95" customHeight="1">
      <c r="A9" s="6" t="s">
        <v>6</v>
      </c>
      <c r="B9" s="22">
        <v>295019.68</v>
      </c>
      <c r="C9" s="22">
        <v>166105.71</v>
      </c>
      <c r="D9" s="22">
        <v>128913.97</v>
      </c>
      <c r="E9" s="10"/>
      <c r="G9" s="9"/>
      <c r="H9" s="9"/>
      <c r="I9" s="9"/>
      <c r="J9" s="7"/>
    </row>
    <row r="10" spans="1:10" s="6" customFormat="1" ht="24.95" customHeight="1">
      <c r="A10" s="6" t="s">
        <v>5</v>
      </c>
      <c r="B10" s="22">
        <v>5502.29</v>
      </c>
      <c r="C10" s="22">
        <v>4920.99</v>
      </c>
      <c r="D10" s="22">
        <v>581.29999999999995</v>
      </c>
      <c r="E10" s="10"/>
      <c r="G10" s="9"/>
      <c r="H10" s="9"/>
      <c r="I10" s="9"/>
      <c r="J10" s="7"/>
    </row>
    <row r="11" spans="1:10" s="6" customFormat="1" ht="24.95" customHeight="1">
      <c r="A11" s="6" t="s">
        <v>4</v>
      </c>
      <c r="B11" s="22">
        <v>6302.52</v>
      </c>
      <c r="C11" s="22">
        <v>3695.77</v>
      </c>
      <c r="D11" s="22">
        <v>2606.75</v>
      </c>
      <c r="E11" s="10"/>
      <c r="G11" s="9"/>
      <c r="H11" s="9"/>
      <c r="I11" s="9"/>
      <c r="J11" s="7"/>
    </row>
    <row r="12" spans="1:10" s="13" customFormat="1" ht="24.95" customHeight="1">
      <c r="A12" s="13" t="s">
        <v>3</v>
      </c>
      <c r="B12" s="23">
        <v>169350.51</v>
      </c>
      <c r="C12" s="23">
        <v>57884.53</v>
      </c>
      <c r="D12" s="23">
        <v>111465.98</v>
      </c>
      <c r="E12" s="15"/>
      <c r="G12" s="9"/>
      <c r="H12" s="9"/>
      <c r="I12" s="9"/>
      <c r="J12" s="14"/>
    </row>
    <row r="13" spans="1:10" s="6" customFormat="1" ht="24.95" customHeight="1">
      <c r="A13" s="6" t="s">
        <v>2</v>
      </c>
      <c r="B13" s="22">
        <v>59644.21</v>
      </c>
      <c r="C13" s="22">
        <v>3239.49</v>
      </c>
      <c r="D13" s="22">
        <v>56404.72</v>
      </c>
      <c r="E13" s="10"/>
      <c r="G13" s="9"/>
      <c r="H13" s="9"/>
      <c r="I13" s="9"/>
      <c r="J13" s="7"/>
    </row>
    <row r="14" spans="1:10" s="6" customFormat="1" ht="24.95" customHeight="1">
      <c r="A14" s="6" t="s">
        <v>1</v>
      </c>
      <c r="B14" s="22">
        <v>25875.5</v>
      </c>
      <c r="C14" s="22">
        <v>13674.99</v>
      </c>
      <c r="D14" s="22">
        <v>12200.51</v>
      </c>
      <c r="E14" s="10"/>
      <c r="G14" s="9"/>
      <c r="H14" s="9"/>
      <c r="I14" s="9"/>
      <c r="J14" s="7"/>
    </row>
    <row r="15" spans="1:10" s="6" customFormat="1" ht="24.95" customHeight="1">
      <c r="A15" s="12" t="s">
        <v>0</v>
      </c>
      <c r="B15" s="22">
        <v>83830.8</v>
      </c>
      <c r="C15" s="22">
        <v>40970.06</v>
      </c>
      <c r="D15" s="22">
        <v>42860.74</v>
      </c>
      <c r="E15" s="10"/>
      <c r="G15" s="9"/>
      <c r="H15" s="9"/>
      <c r="I15" s="9"/>
      <c r="J15" s="7"/>
    </row>
    <row r="16" spans="1:10" s="18" customFormat="1" ht="33" customHeight="1">
      <c r="B16" s="21" t="s">
        <v>10</v>
      </c>
      <c r="C16" s="21"/>
      <c r="D16" s="21"/>
      <c r="E16" s="20"/>
      <c r="G16" s="19"/>
      <c r="H16" s="19"/>
      <c r="I16" s="19"/>
      <c r="J16" s="19"/>
    </row>
    <row r="17" spans="1:10" s="6" customFormat="1" ht="24.95" customHeight="1">
      <c r="A17" s="13" t="s">
        <v>9</v>
      </c>
      <c r="B17" s="16">
        <v>100</v>
      </c>
      <c r="C17" s="16">
        <v>100</v>
      </c>
      <c r="D17" s="16">
        <v>100</v>
      </c>
      <c r="E17" s="12"/>
      <c r="G17" s="9"/>
      <c r="H17" s="8"/>
      <c r="I17" s="17"/>
      <c r="J17" s="7"/>
    </row>
    <row r="18" spans="1:10" s="13" customFormat="1" ht="24.95" customHeight="1">
      <c r="A18" s="13" t="s">
        <v>8</v>
      </c>
      <c r="B18" s="16">
        <f>ROUND(B7*100/$B$6,1)</f>
        <v>64.400000000000006</v>
      </c>
      <c r="C18" s="16">
        <f>ROUND(C7*100/$C$6,1)</f>
        <v>75.099999999999994</v>
      </c>
      <c r="D18" s="16">
        <f>ROUND(D7*100/$D$6,1)</f>
        <v>54.2</v>
      </c>
      <c r="E18" s="15"/>
      <c r="G18" s="9"/>
      <c r="H18" s="8"/>
      <c r="I18" s="17"/>
      <c r="J18" s="14"/>
    </row>
    <row r="19" spans="1:10" s="6" customFormat="1" ht="24.95" customHeight="1">
      <c r="A19" s="6" t="s">
        <v>7</v>
      </c>
      <c r="B19" s="11">
        <f>ROUND(B8*100/$B$6,1)</f>
        <v>63.1</v>
      </c>
      <c r="C19" s="11">
        <f>ROUND(C8*100/$C$6,1)</f>
        <v>73.5</v>
      </c>
      <c r="D19" s="11">
        <f>ROUND(D8*100/$D$6,1)</f>
        <v>53.2</v>
      </c>
      <c r="E19" s="10"/>
      <c r="G19" s="9"/>
      <c r="H19" s="8"/>
      <c r="I19" s="17"/>
      <c r="J19" s="7"/>
    </row>
    <row r="20" spans="1:10" s="6" customFormat="1" ht="24.95" customHeight="1">
      <c r="A20" s="6" t="s">
        <v>6</v>
      </c>
      <c r="B20" s="11">
        <f>ROUND(B9*100/$B$6,1)</f>
        <v>62</v>
      </c>
      <c r="C20" s="11">
        <v>67.599999999999994</v>
      </c>
      <c r="D20" s="11">
        <f>ROUND(D9*100/$D$6,1)</f>
        <v>52.9</v>
      </c>
      <c r="E20" s="10"/>
      <c r="G20" s="9"/>
      <c r="H20" s="8"/>
      <c r="I20" s="7"/>
      <c r="J20" s="7"/>
    </row>
    <row r="21" spans="1:10" s="6" customFormat="1" ht="24.95" customHeight="1">
      <c r="A21" s="6" t="s">
        <v>5</v>
      </c>
      <c r="B21" s="11">
        <f>ROUND(B10*100/$B$6,1)</f>
        <v>1.2</v>
      </c>
      <c r="C21" s="11">
        <f>ROUND(C10*100/$C$6,1)</f>
        <v>2.1</v>
      </c>
      <c r="D21" s="11">
        <f>ROUND(D10*100/$D$6,1)</f>
        <v>0.2</v>
      </c>
      <c r="E21" s="10"/>
      <c r="G21" s="9"/>
      <c r="H21" s="8"/>
      <c r="I21" s="7"/>
      <c r="J21" s="7"/>
    </row>
    <row r="22" spans="1:10" s="6" customFormat="1" ht="24.95" customHeight="1">
      <c r="A22" s="6" t="s">
        <v>4</v>
      </c>
      <c r="B22" s="11">
        <f>ROUND(B11*100/$B$6,1)</f>
        <v>1.3</v>
      </c>
      <c r="C22" s="11">
        <f>ROUND(C11*100/$C$6,1)</f>
        <v>1.6</v>
      </c>
      <c r="D22" s="11">
        <f>ROUND(D11*100/$D$6,1)</f>
        <v>1.1000000000000001</v>
      </c>
      <c r="E22" s="10"/>
      <c r="G22" s="9"/>
      <c r="H22" s="8"/>
      <c r="I22" s="7"/>
      <c r="J22" s="7"/>
    </row>
    <row r="23" spans="1:10" s="13" customFormat="1" ht="24.95" customHeight="1">
      <c r="A23" s="13" t="s">
        <v>3</v>
      </c>
      <c r="B23" s="16">
        <f>ROUND(B12*100/$B$6,1)</f>
        <v>35.6</v>
      </c>
      <c r="C23" s="16">
        <f>ROUND(C12*100/$C$6,1)</f>
        <v>24.9</v>
      </c>
      <c r="D23" s="16">
        <f>ROUND(D12*100/$D$6,1)</f>
        <v>45.8</v>
      </c>
      <c r="E23" s="15"/>
      <c r="G23" s="9"/>
      <c r="H23" s="8"/>
      <c r="I23" s="8"/>
      <c r="J23" s="14"/>
    </row>
    <row r="24" spans="1:10" s="6" customFormat="1" ht="24.95" customHeight="1">
      <c r="A24" s="6" t="s">
        <v>2</v>
      </c>
      <c r="B24" s="11">
        <f>ROUND(B13*100/$B$6,1)</f>
        <v>12.5</v>
      </c>
      <c r="C24" s="11">
        <f>ROUND(C13*100/$C$6,1)</f>
        <v>1.4</v>
      </c>
      <c r="D24" s="11">
        <f>ROUND(D13*100/$D$6,1)</f>
        <v>23.2</v>
      </c>
      <c r="E24" s="10"/>
      <c r="G24" s="9"/>
      <c r="H24" s="8"/>
      <c r="I24" s="7"/>
      <c r="J24" s="7"/>
    </row>
    <row r="25" spans="1:10" s="6" customFormat="1" ht="24.95" customHeight="1">
      <c r="A25" s="6" t="s">
        <v>1</v>
      </c>
      <c r="B25" s="11">
        <f>ROUND(B14*100/$B$6,1)</f>
        <v>5.4</v>
      </c>
      <c r="C25" s="11">
        <f>ROUND(C14*100/$C$6,1)</f>
        <v>5.9</v>
      </c>
      <c r="D25" s="11">
        <f>ROUND(D14*100/$D$6,1)</f>
        <v>5</v>
      </c>
      <c r="E25" s="10"/>
      <c r="G25" s="9"/>
      <c r="H25" s="8"/>
      <c r="I25" s="7"/>
      <c r="J25" s="7"/>
    </row>
    <row r="26" spans="1:10" s="6" customFormat="1" ht="24.95" customHeight="1">
      <c r="A26" s="12" t="s">
        <v>0</v>
      </c>
      <c r="B26" s="11">
        <v>19.399999999999999</v>
      </c>
      <c r="C26" s="11">
        <f>ROUND(C15*100/$C$6,1)</f>
        <v>17.600000000000001</v>
      </c>
      <c r="D26" s="11">
        <f>ROUND(D15*100/$D$6,1)</f>
        <v>17.600000000000001</v>
      </c>
      <c r="E26" s="10"/>
      <c r="G26" s="9"/>
      <c r="H26" s="8"/>
      <c r="I26" s="7"/>
      <c r="J26" s="7"/>
    </row>
    <row r="27" spans="1:10" ht="5.0999999999999996" customHeight="1">
      <c r="A27" s="4"/>
      <c r="B27" s="5"/>
      <c r="C27" s="5"/>
      <c r="D27" s="4"/>
      <c r="E27" s="4"/>
    </row>
    <row r="28" spans="1:10" ht="6" customHeight="1"/>
    <row r="29" spans="1:10" ht="24" customHeight="1">
      <c r="B29" s="3"/>
    </row>
  </sheetData>
  <mergeCells count="3">
    <mergeCell ref="B16:D16"/>
    <mergeCell ref="B4:D4"/>
    <mergeCell ref="A4:A5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2017-11-15T03:04:57Z</dcterms:created>
  <dcterms:modified xsi:type="dcterms:W3CDTF">2017-11-15T03:05:16Z</dcterms:modified>
</cp:coreProperties>
</file>