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จังหวัด 60\report60--------------\report60\"/>
    </mc:Choice>
  </mc:AlternateContent>
  <bookViews>
    <workbookView xWindow="0" yWindow="0" windowWidth="19200" windowHeight="11595"/>
  </bookViews>
  <sheets>
    <sheet name="T-8.1" sheetId="1" r:id="rId1"/>
  </sheets>
  <definedNames>
    <definedName name="_xlnm.Print_Area" localSheetId="0">'T-8.1'!$A$1:$L$32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H26" i="1"/>
  <c r="H24" i="1"/>
  <c r="H19" i="1"/>
  <c r="H16" i="1"/>
  <c r="H13" i="1"/>
  <c r="H12" i="1"/>
  <c r="H11" i="1"/>
  <c r="H8" i="1"/>
</calcChain>
</file>

<file path=xl/sharedStrings.xml><?xml version="1.0" encoding="utf-8"?>
<sst xmlns="http://schemas.openxmlformats.org/spreadsheetml/2006/main" count="54" uniqueCount="54">
  <si>
    <t>ตาราง</t>
  </si>
  <si>
    <t>รายได้ ค่าใช้จ่ายเฉลี่ยต่อเดือนของครัวเรือน และหนี้สินเฉลี่ยต่อครัวเรือน จำแนกตามสถานะทางเศรษฐสังคมของครัวเรือน พ.ศ. 2558</t>
  </si>
  <si>
    <t>Table</t>
  </si>
  <si>
    <t>Average Monthly Income and Expenditure per Household and Amount of Debt per Household by Socio - Economic Class: 2015</t>
  </si>
  <si>
    <t>สถานะทางเศรษฐสังคม</t>
  </si>
  <si>
    <t>หนี้สินเฉลี่ย</t>
  </si>
  <si>
    <t>ร้อยละของ</t>
  </si>
  <si>
    <t>Socio - Economic Class</t>
  </si>
  <si>
    <t>ค่าใช้จ่ายเฉลี่ยต่อเดือน</t>
  </si>
  <si>
    <t>ต่อครัวเรือน</t>
  </si>
  <si>
    <t>ค่าใช้จ่ายต่อรายได้</t>
  </si>
  <si>
    <t>รายได้เฉลี่ยต่อเดือน</t>
  </si>
  <si>
    <t>Average monthly</t>
  </si>
  <si>
    <t>Average amount of debt</t>
  </si>
  <si>
    <t>Percentage of</t>
  </si>
  <si>
    <t xml:space="preserve">Average monthly income </t>
  </si>
  <si>
    <t>expenditure</t>
  </si>
  <si>
    <t>per household</t>
  </si>
  <si>
    <t>expenditure to income</t>
  </si>
  <si>
    <t>ครัวเรือนทั้งสิ้น</t>
  </si>
  <si>
    <t>Total Household</t>
  </si>
  <si>
    <t>ผู้ถือครองทำการเกษตร</t>
  </si>
  <si>
    <t>Farm operators</t>
  </si>
  <si>
    <t>ส่วนใหญ่เป็นเจ้าของที่ดิน</t>
  </si>
  <si>
    <t>-</t>
  </si>
  <si>
    <t>Mainly owning land</t>
  </si>
  <si>
    <t>ส่วนใหญ่เช่าที่ดิน / ทำฟรี</t>
  </si>
  <si>
    <t>Mainly renting land / free</t>
  </si>
  <si>
    <t>ประมง,ป่าไม้,ล่าสัตว์,หาของป่า บริการทางการเกษตร</t>
  </si>
  <si>
    <t>Fishing, Forestry,Agricultural services</t>
  </si>
  <si>
    <t>ผู้ประกอบธุรกิจของตนเองที่ไม่ใช่การเกษตร</t>
  </si>
  <si>
    <t>Entrepreneurs for non - agricultural business</t>
  </si>
  <si>
    <t>ลูกจ้าง</t>
  </si>
  <si>
    <t>Employees</t>
  </si>
  <si>
    <t>ผู้จัดการ นักวิชาการ และผู้ปฏิบัติงานวิชาชีพ</t>
  </si>
  <si>
    <t>Professional, technician and manager</t>
  </si>
  <si>
    <t>Labourers in agriculture,</t>
  </si>
  <si>
    <t>คนงานเกษตร ป่าไม้ และประมง</t>
  </si>
  <si>
    <t>forestry and fishery</t>
  </si>
  <si>
    <t>Labourers in logistics, transportation</t>
  </si>
  <si>
    <t>คนงานด้านการขนส่ง และงานพื้นฐาน</t>
  </si>
  <si>
    <t>and basic work</t>
  </si>
  <si>
    <t>เสมียน พนักงานขาย และให้บริการ</t>
  </si>
  <si>
    <t>Clerical, sales and services worker</t>
  </si>
  <si>
    <t>ผู้ปฏิบัติงานในกระบวนการผลิต</t>
  </si>
  <si>
    <t>Workers related to production,</t>
  </si>
  <si>
    <t xml:space="preserve">ก่อสร้าง </t>
  </si>
  <si>
    <t xml:space="preserve">construction </t>
  </si>
  <si>
    <t>ผู้ไม่ได้ปฏิบัติงานเชิงเศรษฐกิจ</t>
  </si>
  <si>
    <t>Economically inactive</t>
  </si>
  <si>
    <t xml:space="preserve">    ที่มา:</t>
  </si>
  <si>
    <t>การสำรวจภาวะเศรษฐกิจและสังคมของครัวเรือน พ.ศ. 2558  จังหวัดนนทบุรี สำนักงานสถิติแห่งชาติ</t>
  </si>
  <si>
    <t xml:space="preserve">Source:   </t>
  </si>
  <si>
    <t>The 2015 Household Socio-economic Survey, Nonthaburi Province,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</si>
</sst>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87" formatCode="_-* #,##0_-;\-* #,##0_-;_-* &quot;-&quot;??_-;_-@_-"/>
    <numFmt numFmtId="188" formatCode="_-* #,##0.0_-;\-* #,##0.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187" fontId="7" fillId="0" borderId="5" xfId="1" applyNumberFormat="1" applyFont="1" applyBorder="1" applyAlignment="1">
      <alignment horizontal="center"/>
    </xf>
    <xf numFmtId="188" fontId="7" fillId="0" borderId="5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188" fontId="6" fillId="0" borderId="5" xfId="1" applyNumberFormat="1" applyFon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187" fontId="6" fillId="0" borderId="5" xfId="1" applyNumberFormat="1" applyFont="1" applyBorder="1" applyAlignment="1">
      <alignment horizontal="center"/>
    </xf>
    <xf numFmtId="187" fontId="6" fillId="0" borderId="5" xfId="1" applyNumberFormat="1" applyFont="1" applyBorder="1" applyAlignment="1">
      <alignment horizontal="right"/>
    </xf>
    <xf numFmtId="0" fontId="6" fillId="0" borderId="5" xfId="0" applyFont="1" applyBorder="1" applyAlignment="1">
      <alignment horizontal="left" vertical="center"/>
    </xf>
    <xf numFmtId="0" fontId="6" fillId="0" borderId="0" xfId="0" applyFont="1" applyBorder="1" applyAlignment="1"/>
    <xf numFmtId="0" fontId="6" fillId="0" borderId="5" xfId="0" applyFont="1" applyBorder="1" applyAlignment="1">
      <alignment horizontal="center"/>
    </xf>
    <xf numFmtId="0" fontId="7" fillId="0" borderId="5" xfId="0" applyFont="1" applyBorder="1" applyAlignment="1"/>
    <xf numFmtId="0" fontId="7" fillId="0" borderId="4" xfId="0" applyFont="1" applyBorder="1" applyAlignment="1"/>
    <xf numFmtId="0" fontId="7" fillId="0" borderId="4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 indent="1"/>
    </xf>
    <xf numFmtId="0" fontId="5" fillId="0" borderId="6" xfId="0" applyFont="1" applyBorder="1"/>
    <xf numFmtId="0" fontId="5" fillId="0" borderId="10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0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left"/>
    </xf>
    <xf numFmtId="0" fontId="2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29750" y="1514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429750" y="1514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429750" y="1514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429750" y="1514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429750" y="1514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9429750" y="1514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9429750" y="1514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9429750" y="1514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9429750" y="1514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10</xdr:col>
      <xdr:colOff>209550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9553575" y="1514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10</xdr:col>
      <xdr:colOff>152400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9553575" y="1514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10</xdr:col>
      <xdr:colOff>200025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9553575" y="1514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10</xdr:col>
      <xdr:colOff>142875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9553575" y="1514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3" tint="0.59999389629810485"/>
  </sheetPr>
  <dimension ref="A1:J33"/>
  <sheetViews>
    <sheetView showGridLines="0" tabSelected="1" zoomScale="90" zoomScaleNormal="90" workbookViewId="0">
      <selection activeCell="F26" sqref="F26"/>
    </sheetView>
  </sheetViews>
  <sheetFormatPr defaultRowHeight="18.75" x14ac:dyDescent="0.3"/>
  <cols>
    <col min="1" max="1" width="1.7109375" style="3" customWidth="1"/>
    <col min="2" max="2" width="6.28515625" style="3" customWidth="1"/>
    <col min="3" max="3" width="4.140625" style="3" customWidth="1"/>
    <col min="4" max="4" width="22.7109375" style="3" customWidth="1"/>
    <col min="5" max="5" width="18.28515625" style="3" customWidth="1"/>
    <col min="6" max="6" width="16.140625" style="3" customWidth="1"/>
    <col min="7" max="7" width="18.85546875" style="3" customWidth="1"/>
    <col min="8" max="8" width="18.140625" style="3" customWidth="1"/>
    <col min="9" max="9" width="1.42578125" style="3" customWidth="1"/>
    <col min="10" max="10" width="33.7109375" style="3" customWidth="1"/>
    <col min="11" max="11" width="1.85546875" style="52" customWidth="1"/>
    <col min="12" max="12" width="4.85546875" style="52" customWidth="1"/>
    <col min="13" max="16384" width="9.140625" style="52"/>
  </cols>
  <sheetData>
    <row r="1" spans="1:10" s="4" customFormat="1" x14ac:dyDescent="0.3">
      <c r="A1" s="1"/>
      <c r="B1" s="1" t="s">
        <v>0</v>
      </c>
      <c r="C1" s="2">
        <v>8.1</v>
      </c>
      <c r="D1" s="1" t="s">
        <v>1</v>
      </c>
      <c r="E1" s="1"/>
      <c r="F1" s="1"/>
      <c r="G1" s="1"/>
      <c r="H1" s="1"/>
      <c r="I1" s="1"/>
      <c r="J1" s="3"/>
    </row>
    <row r="2" spans="1:10" s="7" customFormat="1" x14ac:dyDescent="0.3">
      <c r="A2" s="5"/>
      <c r="B2" s="1" t="s">
        <v>2</v>
      </c>
      <c r="C2" s="2">
        <v>8.1</v>
      </c>
      <c r="D2" s="1" t="s">
        <v>3</v>
      </c>
      <c r="E2" s="5"/>
      <c r="F2" s="5"/>
      <c r="G2" s="5"/>
      <c r="H2" s="5"/>
      <c r="I2" s="5"/>
      <c r="J2" s="6"/>
    </row>
    <row r="3" spans="1:10" s="7" customFormat="1" ht="12.75" customHeight="1" x14ac:dyDescent="0.3">
      <c r="A3" s="5"/>
      <c r="B3" s="5"/>
      <c r="C3" s="8"/>
      <c r="D3" s="5"/>
      <c r="E3" s="5"/>
      <c r="F3" s="5"/>
      <c r="G3" s="5"/>
      <c r="H3" s="5"/>
      <c r="I3" s="5"/>
      <c r="J3" s="9"/>
    </row>
    <row r="4" spans="1:10" s="13" customFormat="1" ht="19.5" customHeight="1" x14ac:dyDescent="0.25">
      <c r="A4" s="10" t="s">
        <v>4</v>
      </c>
      <c r="B4" s="10"/>
      <c r="C4" s="10"/>
      <c r="D4" s="10"/>
      <c r="E4" s="11"/>
      <c r="F4" s="11"/>
      <c r="G4" s="11" t="s">
        <v>5</v>
      </c>
      <c r="H4" s="11" t="s">
        <v>6</v>
      </c>
      <c r="I4" s="12" t="s">
        <v>7</v>
      </c>
      <c r="J4" s="10"/>
    </row>
    <row r="5" spans="1:10" s="13" customFormat="1" ht="16.5" customHeight="1" x14ac:dyDescent="0.25">
      <c r="A5" s="14"/>
      <c r="B5" s="14"/>
      <c r="C5" s="14"/>
      <c r="D5" s="14"/>
      <c r="E5" s="15"/>
      <c r="F5" s="15" t="s">
        <v>8</v>
      </c>
      <c r="G5" s="15" t="s">
        <v>9</v>
      </c>
      <c r="H5" s="15" t="s">
        <v>10</v>
      </c>
      <c r="I5" s="16"/>
      <c r="J5" s="14"/>
    </row>
    <row r="6" spans="1:10" s="13" customFormat="1" ht="16.5" customHeight="1" x14ac:dyDescent="0.25">
      <c r="A6" s="14"/>
      <c r="B6" s="14"/>
      <c r="C6" s="14"/>
      <c r="D6" s="14"/>
      <c r="E6" s="15" t="s">
        <v>11</v>
      </c>
      <c r="F6" s="15" t="s">
        <v>12</v>
      </c>
      <c r="G6" s="15" t="s">
        <v>13</v>
      </c>
      <c r="H6" s="15" t="s">
        <v>14</v>
      </c>
      <c r="I6" s="16"/>
      <c r="J6" s="14"/>
    </row>
    <row r="7" spans="1:10" s="13" customFormat="1" ht="16.5" customHeight="1" x14ac:dyDescent="0.25">
      <c r="A7" s="17"/>
      <c r="B7" s="17"/>
      <c r="C7" s="17"/>
      <c r="D7" s="17"/>
      <c r="E7" s="18" t="s">
        <v>15</v>
      </c>
      <c r="F7" s="18" t="s">
        <v>16</v>
      </c>
      <c r="G7" s="18" t="s">
        <v>17</v>
      </c>
      <c r="H7" s="18" t="s">
        <v>18</v>
      </c>
      <c r="I7" s="19"/>
      <c r="J7" s="17"/>
    </row>
    <row r="8" spans="1:10" s="25" customFormat="1" ht="25.5" customHeight="1" x14ac:dyDescent="0.25">
      <c r="A8" s="20" t="s">
        <v>19</v>
      </c>
      <c r="B8" s="20"/>
      <c r="C8" s="20"/>
      <c r="D8" s="21"/>
      <c r="E8" s="22">
        <v>36884</v>
      </c>
      <c r="F8" s="22">
        <v>31381</v>
      </c>
      <c r="G8" s="22">
        <v>277606</v>
      </c>
      <c r="H8" s="23">
        <f>+F8/E8*100</f>
        <v>85.080251599609596</v>
      </c>
      <c r="I8" s="24" t="s">
        <v>20</v>
      </c>
      <c r="J8" s="20"/>
    </row>
    <row r="9" spans="1:10" s="25" customFormat="1" ht="5.25" customHeight="1" x14ac:dyDescent="0.25">
      <c r="A9" s="26"/>
      <c r="B9" s="26"/>
      <c r="C9" s="26"/>
      <c r="D9" s="26"/>
      <c r="E9" s="22"/>
      <c r="F9" s="22"/>
      <c r="G9" s="22"/>
      <c r="H9" s="23"/>
      <c r="I9" s="27"/>
      <c r="J9" s="26"/>
    </row>
    <row r="10" spans="1:10" s="25" customFormat="1" ht="21.75" customHeight="1" x14ac:dyDescent="0.25">
      <c r="A10" s="28" t="s">
        <v>21</v>
      </c>
      <c r="B10" s="29"/>
      <c r="C10" s="29"/>
      <c r="D10" s="29"/>
      <c r="E10" s="22"/>
      <c r="F10" s="22"/>
      <c r="G10" s="22"/>
      <c r="H10" s="30"/>
      <c r="I10" s="31" t="s">
        <v>22</v>
      </c>
      <c r="J10" s="28"/>
    </row>
    <row r="11" spans="1:10" s="37" customFormat="1" ht="18.75" customHeight="1" x14ac:dyDescent="0.25">
      <c r="A11" s="32"/>
      <c r="B11" s="33" t="s">
        <v>23</v>
      </c>
      <c r="C11" s="32"/>
      <c r="D11" s="32"/>
      <c r="E11" s="34">
        <v>16450</v>
      </c>
      <c r="F11" s="34">
        <v>19756</v>
      </c>
      <c r="G11" s="35" t="s">
        <v>24</v>
      </c>
      <c r="H11" s="30">
        <f>+F11/E11*100</f>
        <v>120.09726443768997</v>
      </c>
      <c r="I11" s="36"/>
      <c r="J11" s="33" t="s">
        <v>25</v>
      </c>
    </row>
    <row r="12" spans="1:10" s="37" customFormat="1" ht="18.75" customHeight="1" x14ac:dyDescent="0.25">
      <c r="A12" s="32"/>
      <c r="B12" s="33" t="s">
        <v>26</v>
      </c>
      <c r="C12" s="32"/>
      <c r="D12" s="32"/>
      <c r="E12" s="34">
        <v>33857</v>
      </c>
      <c r="F12" s="34">
        <v>23510</v>
      </c>
      <c r="G12" s="34">
        <v>54462</v>
      </c>
      <c r="H12" s="30">
        <f t="shared" ref="H12:H13" si="0">+F12/E12*100</f>
        <v>69.439111557432724</v>
      </c>
      <c r="I12" s="36"/>
      <c r="J12" s="33" t="s">
        <v>27</v>
      </c>
    </row>
    <row r="13" spans="1:10" s="37" customFormat="1" ht="18.75" customHeight="1" x14ac:dyDescent="0.25">
      <c r="A13" s="32"/>
      <c r="B13" s="33" t="s">
        <v>28</v>
      </c>
      <c r="C13" s="32"/>
      <c r="D13" s="32"/>
      <c r="E13" s="34">
        <v>23404</v>
      </c>
      <c r="F13" s="34">
        <v>16694</v>
      </c>
      <c r="G13" s="34">
        <v>100000</v>
      </c>
      <c r="H13" s="30">
        <f t="shared" si="0"/>
        <v>71.329687232951628</v>
      </c>
      <c r="I13" s="36"/>
      <c r="J13" s="33" t="s">
        <v>29</v>
      </c>
    </row>
    <row r="14" spans="1:10" s="37" customFormat="1" ht="6" customHeight="1" x14ac:dyDescent="0.25">
      <c r="A14" s="32"/>
      <c r="B14" s="33"/>
      <c r="C14" s="32"/>
      <c r="D14" s="32"/>
      <c r="E14" s="34"/>
      <c r="F14" s="34"/>
      <c r="G14" s="34"/>
      <c r="H14" s="38"/>
      <c r="I14" s="36"/>
      <c r="J14" s="33"/>
    </row>
    <row r="15" spans="1:10" s="25" customFormat="1" ht="18" customHeight="1" x14ac:dyDescent="0.25">
      <c r="B15" s="28"/>
      <c r="C15" s="29"/>
      <c r="D15" s="29"/>
      <c r="E15" s="39"/>
      <c r="F15" s="40"/>
      <c r="H15" s="41"/>
      <c r="I15" s="31"/>
      <c r="J15" s="28"/>
    </row>
    <row r="16" spans="1:10" s="25" customFormat="1" ht="18.75" customHeight="1" x14ac:dyDescent="0.25">
      <c r="A16" s="28" t="s">
        <v>30</v>
      </c>
      <c r="B16" s="28"/>
      <c r="C16" s="29"/>
      <c r="D16" s="29"/>
      <c r="E16" s="22">
        <v>29688</v>
      </c>
      <c r="F16" s="22">
        <v>27603</v>
      </c>
      <c r="G16" s="22">
        <v>271450</v>
      </c>
      <c r="H16" s="23">
        <f t="shared" ref="H16" si="1">+F16/E16*100</f>
        <v>92.976960388035565</v>
      </c>
      <c r="I16" s="31" t="s">
        <v>31</v>
      </c>
      <c r="J16" s="28"/>
    </row>
    <row r="17" spans="1:10" s="37" customFormat="1" ht="3" customHeight="1" x14ac:dyDescent="0.25">
      <c r="A17" s="32"/>
      <c r="B17" s="33"/>
      <c r="C17" s="32"/>
      <c r="D17" s="32"/>
      <c r="E17" s="38"/>
      <c r="F17" s="38"/>
      <c r="G17" s="38"/>
      <c r="H17" s="38"/>
      <c r="I17" s="36"/>
      <c r="J17" s="33"/>
    </row>
    <row r="18" spans="1:10" s="25" customFormat="1" ht="21.75" customHeight="1" x14ac:dyDescent="0.25">
      <c r="A18" s="28" t="s">
        <v>32</v>
      </c>
      <c r="B18" s="28"/>
      <c r="C18" s="29"/>
      <c r="D18" s="29"/>
      <c r="E18" s="27"/>
      <c r="F18" s="27"/>
      <c r="G18" s="27"/>
      <c r="H18" s="27"/>
      <c r="I18" s="31" t="s">
        <v>33</v>
      </c>
      <c r="J18" s="28"/>
    </row>
    <row r="19" spans="1:10" s="37" customFormat="1" ht="18.75" customHeight="1" x14ac:dyDescent="0.25">
      <c r="A19" s="32"/>
      <c r="B19" s="42" t="s">
        <v>34</v>
      </c>
      <c r="C19" s="32"/>
      <c r="D19" s="32"/>
      <c r="E19" s="34">
        <v>60223</v>
      </c>
      <c r="F19" s="34">
        <v>49663</v>
      </c>
      <c r="G19" s="34">
        <v>613740</v>
      </c>
      <c r="H19" s="30">
        <f t="shared" ref="H19" si="2">+F19/E19*100</f>
        <v>82.465171114026205</v>
      </c>
      <c r="I19" s="36"/>
      <c r="J19" s="33" t="s">
        <v>35</v>
      </c>
    </row>
    <row r="20" spans="1:10" s="37" customFormat="1" ht="18.75" customHeight="1" x14ac:dyDescent="0.25">
      <c r="A20" s="32"/>
      <c r="C20" s="32"/>
      <c r="D20" s="32"/>
      <c r="E20" s="38"/>
      <c r="F20" s="38"/>
      <c r="G20" s="38"/>
      <c r="H20" s="38"/>
      <c r="I20" s="36"/>
      <c r="J20" s="33" t="s">
        <v>36</v>
      </c>
    </row>
    <row r="21" spans="1:10" s="37" customFormat="1" ht="18.75" customHeight="1" x14ac:dyDescent="0.25">
      <c r="A21" s="32"/>
      <c r="B21" s="42" t="s">
        <v>37</v>
      </c>
      <c r="C21" s="32"/>
      <c r="D21" s="32"/>
      <c r="E21" s="34">
        <v>12477</v>
      </c>
      <c r="F21" s="34">
        <v>11116</v>
      </c>
      <c r="G21" s="34">
        <v>9138</v>
      </c>
      <c r="H21" s="30">
        <v>89.091929149635334</v>
      </c>
      <c r="I21" s="36"/>
      <c r="J21" s="43" t="s">
        <v>38</v>
      </c>
    </row>
    <row r="22" spans="1:10" s="37" customFormat="1" ht="18.75" customHeight="1" x14ac:dyDescent="0.25">
      <c r="A22" s="32"/>
      <c r="C22" s="32"/>
      <c r="D22" s="32"/>
      <c r="E22" s="34"/>
      <c r="F22" s="34"/>
      <c r="G22" s="34"/>
      <c r="H22" s="30"/>
      <c r="I22" s="36"/>
      <c r="J22" s="33" t="s">
        <v>39</v>
      </c>
    </row>
    <row r="23" spans="1:10" s="37" customFormat="1" ht="18.75" customHeight="1" x14ac:dyDescent="0.25">
      <c r="A23" s="32"/>
      <c r="B23" s="42" t="s">
        <v>40</v>
      </c>
      <c r="C23" s="32"/>
      <c r="D23" s="32"/>
      <c r="E23" s="34">
        <v>26005</v>
      </c>
      <c r="F23" s="34">
        <v>17073</v>
      </c>
      <c r="G23" s="34">
        <v>6649</v>
      </c>
      <c r="H23" s="30">
        <v>65.652759084791384</v>
      </c>
      <c r="I23" s="36"/>
      <c r="J23" s="43" t="s">
        <v>41</v>
      </c>
    </row>
    <row r="24" spans="1:10" s="37" customFormat="1" ht="18.75" customHeight="1" x14ac:dyDescent="0.25">
      <c r="A24" s="32"/>
      <c r="B24" s="42" t="s">
        <v>42</v>
      </c>
      <c r="C24" s="32"/>
      <c r="D24" s="32"/>
      <c r="E24" s="34">
        <v>29982</v>
      </c>
      <c r="F24" s="34">
        <v>25989</v>
      </c>
      <c r="G24" s="34">
        <v>195145</v>
      </c>
      <c r="H24" s="30">
        <f t="shared" ref="H24" si="3">+F24/E24*100</f>
        <v>86.682009205523315</v>
      </c>
      <c r="I24" s="36"/>
      <c r="J24" s="33" t="s">
        <v>43</v>
      </c>
    </row>
    <row r="25" spans="1:10" s="37" customFormat="1" ht="18.75" customHeight="1" x14ac:dyDescent="0.25">
      <c r="A25" s="32"/>
      <c r="B25" s="33" t="s">
        <v>44</v>
      </c>
      <c r="C25" s="32"/>
      <c r="D25" s="32"/>
      <c r="E25" s="34"/>
      <c r="F25" s="34"/>
      <c r="G25" s="34"/>
      <c r="H25" s="30"/>
      <c r="I25" s="36"/>
      <c r="J25" s="33" t="s">
        <v>45</v>
      </c>
    </row>
    <row r="26" spans="1:10" s="37" customFormat="1" ht="18.75" customHeight="1" x14ac:dyDescent="0.25">
      <c r="A26" s="32"/>
      <c r="B26" s="43" t="s">
        <v>46</v>
      </c>
      <c r="C26" s="32"/>
      <c r="D26" s="32"/>
      <c r="E26" s="34">
        <v>30011</v>
      </c>
      <c r="F26" s="34">
        <v>25942</v>
      </c>
      <c r="G26" s="34">
        <v>184636</v>
      </c>
      <c r="H26" s="30">
        <f t="shared" ref="H26" si="4">+F26/E26*100</f>
        <v>86.441638066042444</v>
      </c>
      <c r="I26" s="36"/>
      <c r="J26" s="43" t="s">
        <v>47</v>
      </c>
    </row>
    <row r="27" spans="1:10" s="37" customFormat="1" ht="6" customHeight="1" x14ac:dyDescent="0.25">
      <c r="A27" s="32"/>
      <c r="B27" s="33"/>
      <c r="C27" s="32"/>
      <c r="D27" s="32"/>
      <c r="E27" s="38"/>
      <c r="F27" s="38"/>
      <c r="G27" s="38"/>
      <c r="H27" s="38"/>
      <c r="I27" s="36"/>
      <c r="J27" s="33"/>
    </row>
    <row r="28" spans="1:10" s="25" customFormat="1" ht="20.25" customHeight="1" x14ac:dyDescent="0.25">
      <c r="A28" s="28" t="s">
        <v>48</v>
      </c>
      <c r="B28" s="28"/>
      <c r="C28" s="29"/>
      <c r="D28" s="29"/>
      <c r="E28" s="22">
        <v>28232</v>
      </c>
      <c r="F28" s="22">
        <v>23660</v>
      </c>
      <c r="G28" s="22">
        <v>11173</v>
      </c>
      <c r="H28" s="23">
        <f t="shared" ref="H28" si="5">+F28/E28*100</f>
        <v>83.80561065457637</v>
      </c>
      <c r="I28" s="31" t="s">
        <v>49</v>
      </c>
      <c r="J28" s="28"/>
    </row>
    <row r="29" spans="1:10" s="48" customFormat="1" ht="6" customHeight="1" x14ac:dyDescent="0.25">
      <c r="A29" s="44"/>
      <c r="B29" s="44"/>
      <c r="C29" s="44"/>
      <c r="D29" s="45"/>
      <c r="E29" s="46"/>
      <c r="F29" s="46"/>
      <c r="G29" s="46"/>
      <c r="H29" s="46"/>
      <c r="I29" s="47"/>
      <c r="J29" s="44"/>
    </row>
    <row r="30" spans="1:10" s="48" customFormat="1" ht="3.75" customHeight="1" x14ac:dyDescent="0.25"/>
    <row r="31" spans="1:10" s="48" customFormat="1" ht="18" customHeight="1" x14ac:dyDescent="0.25">
      <c r="B31" s="49" t="s">
        <v>50</v>
      </c>
      <c r="C31" s="50" t="s">
        <v>51</v>
      </c>
    </row>
    <row r="32" spans="1:10" s="48" customFormat="1" ht="18" customHeight="1" x14ac:dyDescent="0.25">
      <c r="B32" s="49" t="s">
        <v>52</v>
      </c>
      <c r="C32" s="50" t="s">
        <v>53</v>
      </c>
      <c r="G32" s="51"/>
    </row>
    <row r="33" spans="1:10" s="48" customFormat="1" ht="15.75" x14ac:dyDescent="0.25">
      <c r="A33" s="49"/>
      <c r="B33" s="49"/>
      <c r="C33" s="49"/>
      <c r="D33" s="49"/>
      <c r="E33" s="49"/>
      <c r="F33" s="49"/>
      <c r="G33" s="49"/>
      <c r="H33" s="49"/>
      <c r="I33" s="49"/>
      <c r="J33" s="49"/>
    </row>
  </sheetData>
  <mergeCells count="4">
    <mergeCell ref="A4:D7"/>
    <mergeCell ref="I4:J7"/>
    <mergeCell ref="A8:D8"/>
    <mergeCell ref="I8:J8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T-8.1</vt:lpstr>
      <vt:lpstr>'T-8.1'!Print_Area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2019-07-04T08:36:14Z</dcterms:created>
  <dcterms:modified xsi:type="dcterms:W3CDTF">2019-07-04T08:36:14Z</dcterms:modified>
</cp:coreProperties>
</file>