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21" i="1" l="1"/>
  <c r="C11" i="1" l="1"/>
  <c r="D11" i="1"/>
  <c r="B11" i="1"/>
  <c r="C6" i="1"/>
  <c r="D6" i="1"/>
  <c r="B6" i="1"/>
  <c r="B5" i="1" l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<sst xmlns="http://schemas.openxmlformats.org/spreadsheetml/2006/main" count="32" uniqueCount="24">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</sst>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F5" sqref="F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368338.01</v>
      </c>
      <c r="C5" s="17">
        <f t="shared" ref="C5:D5" si="0">SUM(C6,C11)</f>
        <v>175843</v>
      </c>
      <c r="D5" s="17">
        <f t="shared" si="0"/>
        <v>192495.01</v>
      </c>
      <c r="H5" s="24">
        <v>368338</v>
      </c>
      <c r="I5" s="24">
        <v>175843</v>
      </c>
      <c r="J5" s="24">
        <v>192495</v>
      </c>
    </row>
    <row r="6" spans="1:10" ht="24" customHeight="1" x14ac:dyDescent="0.3">
      <c r="A6" s="12" t="s">
        <v>7</v>
      </c>
      <c r="B6" s="17">
        <f>SUM(B7,B10)</f>
        <v>234603.72</v>
      </c>
      <c r="C6" s="17">
        <f t="shared" ref="C6:D6" si="1">SUM(C7,C10)</f>
        <v>134675.15</v>
      </c>
      <c r="D6" s="17">
        <f t="shared" si="1"/>
        <v>99928.57</v>
      </c>
      <c r="H6" s="24">
        <v>234603.71</v>
      </c>
      <c r="I6" s="24">
        <v>134675.15</v>
      </c>
      <c r="J6" s="24">
        <v>99928.57</v>
      </c>
    </row>
    <row r="7" spans="1:10" ht="24" customHeight="1" x14ac:dyDescent="0.3">
      <c r="A7" s="6" t="s">
        <v>8</v>
      </c>
      <c r="B7" s="18">
        <v>232006.63</v>
      </c>
      <c r="C7" s="18">
        <v>133070.26999999999</v>
      </c>
      <c r="D7" s="18">
        <v>98936.36</v>
      </c>
      <c r="H7" s="24">
        <v>232006.63</v>
      </c>
      <c r="I7" s="24">
        <v>133070.26999999999</v>
      </c>
      <c r="J7" s="24">
        <v>98936.36</v>
      </c>
    </row>
    <row r="8" spans="1:10" ht="24" customHeight="1" x14ac:dyDescent="0.3">
      <c r="A8" s="3" t="s">
        <v>15</v>
      </c>
      <c r="B8" s="18">
        <v>229556.12</v>
      </c>
      <c r="C8" s="18">
        <v>131875.14000000001</v>
      </c>
      <c r="D8" s="18">
        <v>97680.98</v>
      </c>
      <c r="H8" s="24">
        <v>229556.12</v>
      </c>
      <c r="I8" s="24">
        <v>131875.14000000001</v>
      </c>
      <c r="J8" s="24">
        <v>97680.98</v>
      </c>
    </row>
    <row r="9" spans="1:10" ht="24" customHeight="1" x14ac:dyDescent="0.3">
      <c r="A9" s="3" t="s">
        <v>14</v>
      </c>
      <c r="B9" s="18">
        <v>2450.5100000000002</v>
      </c>
      <c r="C9" s="18">
        <v>1195.1199999999999</v>
      </c>
      <c r="D9" s="18">
        <v>1255.3800000000001</v>
      </c>
      <c r="H9" s="24">
        <v>2450.5100000000002</v>
      </c>
      <c r="I9" s="24">
        <v>1195.1199999999999</v>
      </c>
      <c r="J9" s="24">
        <v>1255.3800000000001</v>
      </c>
    </row>
    <row r="10" spans="1:10" ht="24" customHeight="1" x14ac:dyDescent="0.3">
      <c r="A10" s="3" t="s">
        <v>16</v>
      </c>
      <c r="B10" s="18">
        <v>2597.09</v>
      </c>
      <c r="C10" s="18">
        <v>1604.88</v>
      </c>
      <c r="D10" s="18">
        <v>992.21</v>
      </c>
      <c r="H10" s="24">
        <v>2597.09</v>
      </c>
      <c r="I10" s="24">
        <v>1604.88</v>
      </c>
      <c r="J10" s="24">
        <v>992.21</v>
      </c>
    </row>
    <row r="11" spans="1:10" ht="24" customHeight="1" x14ac:dyDescent="0.3">
      <c r="A11" s="4" t="s">
        <v>5</v>
      </c>
      <c r="B11" s="17">
        <f>SUM(B12:B14)</f>
        <v>133734.28999999998</v>
      </c>
      <c r="C11" s="17">
        <f t="shared" ref="C11:D11" si="2">SUM(C12:C14)</f>
        <v>41167.85</v>
      </c>
      <c r="D11" s="17">
        <f t="shared" si="2"/>
        <v>92566.44</v>
      </c>
      <c r="H11" s="24"/>
      <c r="I11" s="24"/>
      <c r="J11" s="24"/>
    </row>
    <row r="12" spans="1:10" ht="24" customHeight="1" x14ac:dyDescent="0.3">
      <c r="A12" s="3" t="s">
        <v>11</v>
      </c>
      <c r="B12" s="18">
        <v>54306.27</v>
      </c>
      <c r="C12" s="18">
        <v>2460.2399999999998</v>
      </c>
      <c r="D12" s="18">
        <v>51846.03</v>
      </c>
      <c r="H12" s="24">
        <v>133734.28</v>
      </c>
      <c r="I12" s="24">
        <v>41167.85</v>
      </c>
      <c r="J12" s="24">
        <v>92566.43</v>
      </c>
    </row>
    <row r="13" spans="1:10" ht="24" customHeight="1" x14ac:dyDescent="0.3">
      <c r="A13" s="7" t="s">
        <v>12</v>
      </c>
      <c r="B13" s="18">
        <v>25094.75</v>
      </c>
      <c r="C13" s="18">
        <v>13048.45</v>
      </c>
      <c r="D13" s="18">
        <v>12046.3</v>
      </c>
      <c r="H13" s="24">
        <v>54306.27</v>
      </c>
      <c r="I13" s="24">
        <v>2460.2399999999998</v>
      </c>
      <c r="J13" s="24">
        <v>51846.03</v>
      </c>
    </row>
    <row r="14" spans="1:10" ht="24" customHeight="1" x14ac:dyDescent="0.3">
      <c r="A14" s="7" t="s">
        <v>13</v>
      </c>
      <c r="B14" s="18">
        <v>54333.27</v>
      </c>
      <c r="C14" s="18">
        <v>25659.16</v>
      </c>
      <c r="D14" s="18">
        <v>28674.11</v>
      </c>
      <c r="H14" s="24">
        <v>25094.75</v>
      </c>
      <c r="I14" s="24">
        <v>13048.45</v>
      </c>
      <c r="J14" s="24">
        <v>12046.3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4">
        <v>54333.27</v>
      </c>
      <c r="I15" s="24">
        <v>25659.16</v>
      </c>
      <c r="J15" s="24">
        <v>28674.11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99.999999999999986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63.692508953936084</v>
      </c>
      <c r="C17" s="19">
        <f t="shared" ref="C17:D17" si="4">SUM(C18,C21)</f>
        <v>76.588291828506101</v>
      </c>
      <c r="D17" s="19">
        <f t="shared" si="4"/>
        <v>51.912291129001211</v>
      </c>
    </row>
    <row r="18" spans="1:4" ht="24" customHeight="1" x14ac:dyDescent="0.55000000000000004">
      <c r="A18" s="6" t="s">
        <v>8</v>
      </c>
      <c r="B18" s="20">
        <f>(B7*100)/$B$5</f>
        <v>62.987425598569097</v>
      </c>
      <c r="C18" s="20">
        <f t="shared" ref="C18:C25" si="5">(C7*100)/$C$5</f>
        <v>75.675614042071615</v>
      </c>
      <c r="D18" s="20">
        <f t="shared" ref="D18:D25" si="6">(D7*100)/$D$5</f>
        <v>51.396844001306839</v>
      </c>
    </row>
    <row r="19" spans="1:4" ht="24" customHeight="1" x14ac:dyDescent="0.55000000000000004">
      <c r="A19" s="3" t="s">
        <v>9</v>
      </c>
      <c r="B19" s="20">
        <f t="shared" ref="B19:B25" si="7">(B8*100)/$B$5</f>
        <v>62.32213721304516</v>
      </c>
      <c r="C19" s="20">
        <f t="shared" si="5"/>
        <v>74.995956620394338</v>
      </c>
      <c r="D19" s="20">
        <f t="shared" si="6"/>
        <v>50.744681641357872</v>
      </c>
    </row>
    <row r="20" spans="1:4" ht="24" customHeight="1" x14ac:dyDescent="0.55000000000000004">
      <c r="A20" s="3" t="s">
        <v>10</v>
      </c>
      <c r="B20" s="20">
        <f t="shared" si="7"/>
        <v>0.66528838552393765</v>
      </c>
      <c r="C20" s="20">
        <f t="shared" si="5"/>
        <v>0.67965173478614438</v>
      </c>
      <c r="D20" s="20">
        <f t="shared" si="6"/>
        <v>0.65216235994896699</v>
      </c>
    </row>
    <row r="21" spans="1:4" ht="24" customHeight="1" x14ac:dyDescent="0.55000000000000004">
      <c r="A21" s="3" t="s">
        <v>16</v>
      </c>
      <c r="B21" s="20">
        <f t="shared" si="7"/>
        <v>0.70508335536699018</v>
      </c>
      <c r="C21" s="20">
        <f t="shared" si="5"/>
        <v>0.91267778643448982</v>
      </c>
      <c r="D21" s="20">
        <f t="shared" si="6"/>
        <v>0.51544712769437506</v>
      </c>
    </row>
    <row r="22" spans="1:4" ht="24" customHeight="1" x14ac:dyDescent="0.55000000000000004">
      <c r="A22" s="4" t="s">
        <v>5</v>
      </c>
      <c r="B22" s="19">
        <f t="shared" si="7"/>
        <v>36.307491046063909</v>
      </c>
      <c r="C22" s="19">
        <f t="shared" si="5"/>
        <v>23.411708171493888</v>
      </c>
      <c r="D22" s="19">
        <f t="shared" si="6"/>
        <v>48.087708870998782</v>
      </c>
    </row>
    <row r="23" spans="1:4" ht="24" customHeight="1" x14ac:dyDescent="0.55000000000000004">
      <c r="A23" s="3" t="s">
        <v>11</v>
      </c>
      <c r="B23" s="21">
        <f t="shared" si="7"/>
        <v>14.743596513430694</v>
      </c>
      <c r="C23" s="21">
        <f t="shared" si="5"/>
        <v>1.3991117076028046</v>
      </c>
      <c r="D23" s="21">
        <f t="shared" si="6"/>
        <v>26.933700774892813</v>
      </c>
    </row>
    <row r="24" spans="1:4" ht="24" customHeight="1" x14ac:dyDescent="0.55000000000000004">
      <c r="A24" s="7" t="s">
        <v>12</v>
      </c>
      <c r="B24" s="21">
        <f t="shared" si="7"/>
        <v>6.8129677955310664</v>
      </c>
      <c r="C24" s="21">
        <f t="shared" si="5"/>
        <v>7.4205114789897806</v>
      </c>
      <c r="D24" s="21">
        <f t="shared" si="6"/>
        <v>6.2579804016737883</v>
      </c>
    </row>
    <row r="25" spans="1:4" ht="24" customHeight="1" x14ac:dyDescent="0.55000000000000004">
      <c r="A25" s="5" t="s">
        <v>13</v>
      </c>
      <c r="B25" s="22">
        <f t="shared" si="7"/>
        <v>14.750926737102152</v>
      </c>
      <c r="C25" s="22">
        <f t="shared" si="5"/>
        <v>14.592084984901303</v>
      </c>
      <c r="D25" s="22">
        <f t="shared" si="6"/>
        <v>14.896027694432183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2017-10-05T01:46:29Z</dcterms:modified>
</cp:coreProperties>
</file>