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สรง.2560\ไตรมาสที่ 2 พ.ศ. 2560 MA.5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18" i="1" l="1"/>
  <c r="D19" i="1"/>
  <c r="C20" i="1"/>
  <c r="B24" i="1" l="1"/>
  <c r="B23" i="1"/>
  <c r="B20" i="1"/>
  <c r="C23" i="1"/>
  <c r="C19" i="1"/>
  <c r="B21" i="1"/>
  <c r="C17" i="1"/>
  <c r="C18" i="1"/>
  <c r="C22" i="1"/>
  <c r="D17" i="1"/>
  <c r="B19" i="1"/>
  <c r="B22" i="1"/>
  <c r="D24" i="1"/>
  <c r="D18" i="1"/>
  <c r="D25" i="1"/>
  <c r="D20" i="1"/>
  <c r="B17" i="1"/>
  <c r="B25" i="1"/>
  <c r="D23" i="1"/>
  <c r="C25" i="1"/>
  <c r="C21" i="1"/>
  <c r="C24" i="1"/>
  <c r="D22" i="1"/>
  <c r="C16" i="1" l="1"/>
  <c r="B16" i="1"/>
  <c r="D16" i="1"/>
</calcChain>
</file>

<file path=xl/sharedStrings.xml><?xml version="1.0" encoding="utf-8"?>
<sst xmlns="http://schemas.openxmlformats.org/spreadsheetml/2006/main" count="30" uniqueCount="22">
  <si>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</si>
  <si>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</si>
  <si>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</si>
  <si>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</si>
  <si>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</si>
  <si>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</si>
  <si>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</si>
  <si>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</si>
  <si>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</si>
  <si>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</si>
  <si>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</si>
  <si>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</si>
  <si>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</si>
  <si>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</si>
  <si>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</si>
  <si>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</si>
  <si>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</si>
  <si>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</si>
  <si>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</si>
  <si>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-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</si>
  <si>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</si>
  <si>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2/2560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</si>
</sst>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workbookViewId="0">
      <selection activeCell="K8" sqref="K8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9" ht="24" customHeight="1" x14ac:dyDescent="0.55000000000000004">
      <c r="A1" s="10" t="s">
        <v>18</v>
      </c>
      <c r="B1" s="10"/>
      <c r="C1" s="10"/>
      <c r="D1" s="10"/>
    </row>
    <row r="2" spans="1:9" ht="24" customHeight="1" x14ac:dyDescent="0.55000000000000004">
      <c r="A2" s="23" t="s">
        <v>21</v>
      </c>
      <c r="B2" s="9"/>
      <c r="C2" s="9"/>
      <c r="D2" s="9"/>
    </row>
    <row r="3" spans="1:9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9" ht="24" customHeight="1" x14ac:dyDescent="0.55000000000000004">
      <c r="A4" s="11"/>
      <c r="B4" s="24" t="s">
        <v>4</v>
      </c>
      <c r="C4" s="24"/>
      <c r="D4" s="24"/>
    </row>
    <row r="5" spans="1:9" ht="24" customHeight="1" x14ac:dyDescent="0.3">
      <c r="A5" s="13" t="s">
        <v>0</v>
      </c>
      <c r="B5" s="17">
        <v>368338</v>
      </c>
      <c r="C5" s="17">
        <v>175843</v>
      </c>
      <c r="D5" s="17">
        <v>192495</v>
      </c>
      <c r="G5" s="26">
        <v>368338</v>
      </c>
      <c r="H5" s="26">
        <v>175843</v>
      </c>
      <c r="I5" s="26">
        <v>192495</v>
      </c>
    </row>
    <row r="6" spans="1:9" ht="24" customHeight="1" x14ac:dyDescent="0.3">
      <c r="A6" s="12" t="s">
        <v>8</v>
      </c>
      <c r="B6" s="17">
        <v>234603.71</v>
      </c>
      <c r="C6" s="17">
        <v>134675.15</v>
      </c>
      <c r="D6" s="17">
        <v>99928.57</v>
      </c>
      <c r="G6" s="26">
        <v>234603.71</v>
      </c>
      <c r="H6" s="26">
        <v>134675.15</v>
      </c>
      <c r="I6" s="26">
        <v>99928.57</v>
      </c>
    </row>
    <row r="7" spans="1:9" ht="24" customHeight="1" x14ac:dyDescent="0.3">
      <c r="A7" s="6" t="s">
        <v>9</v>
      </c>
      <c r="B7" s="18">
        <v>232006.63</v>
      </c>
      <c r="C7" s="18">
        <v>133070.26999999999</v>
      </c>
      <c r="D7" s="18">
        <v>98936.36</v>
      </c>
      <c r="G7" s="26">
        <v>232006.63</v>
      </c>
      <c r="H7" s="26">
        <v>133070.26999999999</v>
      </c>
      <c r="I7" s="26">
        <v>98936.36</v>
      </c>
    </row>
    <row r="8" spans="1:9" ht="24" customHeight="1" x14ac:dyDescent="0.3">
      <c r="A8" s="3" t="s">
        <v>16</v>
      </c>
      <c r="B8" s="18">
        <v>229556.12</v>
      </c>
      <c r="C8" s="18">
        <v>131875.14000000001</v>
      </c>
      <c r="D8" s="18">
        <v>97680.98</v>
      </c>
      <c r="G8" s="26">
        <v>229556.12</v>
      </c>
      <c r="H8" s="26">
        <v>131875.14000000001</v>
      </c>
      <c r="I8" s="26">
        <v>97680.98</v>
      </c>
    </row>
    <row r="9" spans="1:9" ht="24" customHeight="1" x14ac:dyDescent="0.3">
      <c r="A9" s="3" t="s">
        <v>15</v>
      </c>
      <c r="B9" s="18">
        <v>2450.5100000000002</v>
      </c>
      <c r="C9" s="18">
        <v>1195.1199999999999</v>
      </c>
      <c r="D9" s="18">
        <v>1255.3800000000001</v>
      </c>
      <c r="G9" s="26">
        <v>2450.5100000000002</v>
      </c>
      <c r="H9" s="26">
        <v>1195.1199999999999</v>
      </c>
      <c r="I9" s="26">
        <v>1255.3800000000001</v>
      </c>
    </row>
    <row r="10" spans="1:9" ht="24" customHeight="1" x14ac:dyDescent="0.3">
      <c r="A10" s="3" t="s">
        <v>17</v>
      </c>
      <c r="B10" s="18">
        <v>2597.09</v>
      </c>
      <c r="C10" s="18">
        <v>1604.88</v>
      </c>
      <c r="D10" s="18">
        <v>992.21</v>
      </c>
      <c r="G10" s="26">
        <v>2597.09</v>
      </c>
      <c r="H10" s="26">
        <v>1604.88</v>
      </c>
      <c r="I10" s="26">
        <v>992.21</v>
      </c>
    </row>
    <row r="11" spans="1:9" ht="24" customHeight="1" x14ac:dyDescent="0.3">
      <c r="A11" s="4" t="s">
        <v>6</v>
      </c>
      <c r="B11" s="17">
        <v>133734.28</v>
      </c>
      <c r="C11" s="17">
        <v>41167.85</v>
      </c>
      <c r="D11" s="17">
        <v>92566.43</v>
      </c>
      <c r="G11" s="26">
        <v>133734.28</v>
      </c>
      <c r="H11" s="26">
        <v>41167.85</v>
      </c>
      <c r="I11" s="26">
        <v>92566.43</v>
      </c>
    </row>
    <row r="12" spans="1:9" ht="24" customHeight="1" x14ac:dyDescent="0.3">
      <c r="A12" s="3" t="s">
        <v>12</v>
      </c>
      <c r="B12" s="18">
        <v>54306.27</v>
      </c>
      <c r="C12" s="18">
        <v>2460.2399999999998</v>
      </c>
      <c r="D12" s="18">
        <v>51846.03</v>
      </c>
      <c r="G12" s="26">
        <v>54306.27</v>
      </c>
      <c r="H12" s="26">
        <v>2460.2399999999998</v>
      </c>
      <c r="I12" s="26">
        <v>51846.03</v>
      </c>
    </row>
    <row r="13" spans="1:9" ht="24" customHeight="1" x14ac:dyDescent="0.3">
      <c r="A13" s="7" t="s">
        <v>13</v>
      </c>
      <c r="B13" s="18">
        <v>25094.75</v>
      </c>
      <c r="C13" s="18">
        <v>13048.45</v>
      </c>
      <c r="D13" s="18">
        <v>12046.3</v>
      </c>
      <c r="G13" s="26">
        <v>25094.75</v>
      </c>
      <c r="H13" s="26">
        <v>13048.45</v>
      </c>
      <c r="I13" s="26">
        <v>12046.3</v>
      </c>
    </row>
    <row r="14" spans="1:9" ht="24" customHeight="1" x14ac:dyDescent="0.3">
      <c r="A14" s="7" t="s">
        <v>14</v>
      </c>
      <c r="B14" s="18">
        <v>54333.27</v>
      </c>
      <c r="C14" s="18">
        <v>25659.16</v>
      </c>
      <c r="D14" s="18">
        <v>28674.11</v>
      </c>
      <c r="G14" s="26">
        <v>54333.27</v>
      </c>
      <c r="H14" s="26">
        <v>25659.16</v>
      </c>
      <c r="I14" s="26">
        <v>28674.11</v>
      </c>
    </row>
    <row r="15" spans="1:9" s="8" customFormat="1" ht="24" customHeight="1" x14ac:dyDescent="0.55000000000000004">
      <c r="A15" s="7"/>
      <c r="B15" s="25" t="s">
        <v>7</v>
      </c>
      <c r="C15" s="25"/>
      <c r="D15" s="25"/>
    </row>
    <row r="16" spans="1:9" ht="24" customHeight="1" x14ac:dyDescent="0.55000000000000004">
      <c r="A16" s="13" t="s">
        <v>0</v>
      </c>
      <c r="B16" s="19">
        <f>SUM(B17,B22)</f>
        <v>99.999997285102268</v>
      </c>
      <c r="C16" s="19">
        <f t="shared" ref="C16" si="0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63.692507968224838</v>
      </c>
      <c r="C17" s="19">
        <f>(C6*100)/$C$5</f>
        <v>76.588291828506115</v>
      </c>
      <c r="D17" s="19">
        <f>(D6*100)/$D$5</f>
        <v>51.912293825813656</v>
      </c>
    </row>
    <row r="18" spans="1:4" ht="24" customHeight="1" x14ac:dyDescent="0.55000000000000004">
      <c r="A18" s="6" t="s">
        <v>9</v>
      </c>
      <c r="B18" s="20">
        <f>(B7*100)/$B$5</f>
        <v>62.987427308613285</v>
      </c>
      <c r="C18" s="20">
        <f t="shared" ref="C18:C25" si="1">(C7*100)/$C$5</f>
        <v>75.675614042071615</v>
      </c>
      <c r="D18" s="20">
        <f t="shared" ref="D18:D25" si="2">(D7*100)/$D$5</f>
        <v>51.396846671342111</v>
      </c>
    </row>
    <row r="19" spans="1:4" ht="24" customHeight="1" x14ac:dyDescent="0.55000000000000004">
      <c r="A19" s="3" t="s">
        <v>10</v>
      </c>
      <c r="B19" s="20">
        <f t="shared" ref="B19:B25" si="3">(B8*100)/$B$5</f>
        <v>62.322138905027451</v>
      </c>
      <c r="C19" s="20">
        <f t="shared" si="1"/>
        <v>74.995956620394338</v>
      </c>
      <c r="D19" s="20">
        <f t="shared" si="2"/>
        <v>50.744684277513699</v>
      </c>
    </row>
    <row r="20" spans="1:4" ht="24" customHeight="1" x14ac:dyDescent="0.55000000000000004">
      <c r="A20" s="3" t="s">
        <v>11</v>
      </c>
      <c r="B20" s="20">
        <f t="shared" si="3"/>
        <v>0.66528840358583696</v>
      </c>
      <c r="C20" s="20">
        <f t="shared" si="1"/>
        <v>0.67965173478614438</v>
      </c>
      <c r="D20" s="20">
        <f t="shared" si="2"/>
        <v>0.65216239382841124</v>
      </c>
    </row>
    <row r="21" spans="1:4" ht="24" customHeight="1" x14ac:dyDescent="0.55000000000000004">
      <c r="A21" s="3" t="s">
        <v>17</v>
      </c>
      <c r="B21" s="20">
        <f t="shared" si="3"/>
        <v>0.70508337450928227</v>
      </c>
      <c r="C21" s="20">
        <f t="shared" si="1"/>
        <v>0.91267778643448982</v>
      </c>
      <c r="D21" s="20" t="s">
        <v>19</v>
      </c>
    </row>
    <row r="22" spans="1:4" ht="24" customHeight="1" x14ac:dyDescent="0.55000000000000004">
      <c r="A22" s="4" t="s">
        <v>6</v>
      </c>
      <c r="B22" s="19">
        <f t="shared" si="3"/>
        <v>36.307489316877437</v>
      </c>
      <c r="C22" s="19">
        <f t="shared" si="1"/>
        <v>23.411708171493888</v>
      </c>
      <c r="D22" s="19">
        <f t="shared" si="2"/>
        <v>48.087706174186344</v>
      </c>
    </row>
    <row r="23" spans="1:4" ht="24" customHeight="1" x14ac:dyDescent="0.55000000000000004">
      <c r="A23" s="3" t="s">
        <v>12</v>
      </c>
      <c r="B23" s="21">
        <f t="shared" si="3"/>
        <v>14.743596913704261</v>
      </c>
      <c r="C23" s="21">
        <f t="shared" si="1"/>
        <v>1.3991117076028046</v>
      </c>
      <c r="D23" s="21">
        <f t="shared" si="2"/>
        <v>26.933702174082445</v>
      </c>
    </row>
    <row r="24" spans="1:4" ht="24" customHeight="1" x14ac:dyDescent="0.55000000000000004">
      <c r="A24" s="7" t="s">
        <v>13</v>
      </c>
      <c r="B24" s="21">
        <f t="shared" si="3"/>
        <v>6.8129679804961745</v>
      </c>
      <c r="C24" s="21">
        <f t="shared" si="1"/>
        <v>7.4205114789897806</v>
      </c>
      <c r="D24" s="21">
        <f t="shared" si="2"/>
        <v>6.2579807267721241</v>
      </c>
    </row>
    <row r="25" spans="1:4" ht="24" customHeight="1" x14ac:dyDescent="0.55000000000000004">
      <c r="A25" s="5" t="s">
        <v>14</v>
      </c>
      <c r="B25" s="22">
        <f t="shared" si="3"/>
        <v>14.750927137574728</v>
      </c>
      <c r="C25" s="22">
        <f t="shared" si="1"/>
        <v>14.592084984901303</v>
      </c>
      <c r="D25" s="22">
        <f t="shared" si="2"/>
        <v>14.896028468271902</v>
      </c>
    </row>
    <row r="26" spans="1:4" ht="24" customHeight="1" x14ac:dyDescent="0.3">
      <c r="A26" s="15" t="s">
        <v>20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2017-02-17T05:21:15Z</cp:lastPrinted>
  <dcterms:created xsi:type="dcterms:W3CDTF">2007-01-27T02:01:41Z</dcterms:created>
  <dcterms:modified xsi:type="dcterms:W3CDTF">2017-07-06T02:41:47Z</dcterms:modified>
</cp:coreProperties>
</file>