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8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21" i="1" l="1"/>
  <c r="D21" i="1"/>
  <c r="D17" i="1"/>
  <c r="C17" i="1"/>
  <c r="B21" i="1"/>
  <c r="B17" i="1" s="1"/>
  <c r="B16" i="1" s="1"/>
  <c r="C11" i="1" l="1"/>
  <c r="D11" i="1"/>
  <c r="B11" i="1"/>
  <c r="C6" i="1"/>
  <c r="D6" i="1"/>
  <c r="B6" i="1"/>
  <c r="B5" i="1" l="1"/>
  <c r="B18" i="1" s="1"/>
  <c r="D5" i="1"/>
  <c r="D19" i="1" s="1"/>
  <c r="C5" i="1"/>
  <c r="C20" i="1" s="1"/>
  <c r="B24" i="1" l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C16" i="1" l="1"/>
  <c r="D16" i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<sst xmlns="http://schemas.openxmlformats.org/spreadsheetml/2006/main" count="32" uniqueCount="24">
  <si>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</si>
  <si>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</si>
  <si>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</si>
  <si>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</si>
  <si>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</si>
  <si>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</si>
  <si>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</si>
  <si>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</si>
  <si>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</si>
  <si>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</si>
  <si>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</si>
  <si>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</si>
  <si>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</si>
  <si>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</si>
  <si>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</si>
  <si>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</si>
  <si>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</si>
  <si>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</si>
  <si>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</si>
  <si>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</si>
  <si>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</si>
  <si>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</si>
  <si>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</si>
  <si>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สิงหาคม_2560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</si>
</sst>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7" t="s">
        <v>23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5" t="s">
        <v>4</v>
      </c>
      <c r="C4" s="25"/>
      <c r="D4" s="25"/>
      <c r="H4" s="24" t="s">
        <v>19</v>
      </c>
      <c r="I4" s="24" t="s">
        <v>20</v>
      </c>
      <c r="J4" s="24" t="s">
        <v>21</v>
      </c>
    </row>
    <row r="5" spans="1:10" ht="24" customHeight="1" x14ac:dyDescent="0.3">
      <c r="A5" s="13" t="s">
        <v>0</v>
      </c>
      <c r="B5" s="17">
        <f>SUM(B6,B11)</f>
        <v>368493</v>
      </c>
      <c r="C5" s="17">
        <f t="shared" ref="C5:D5" si="0">SUM(C6,C11)</f>
        <v>175878</v>
      </c>
      <c r="D5" s="17">
        <f t="shared" si="0"/>
        <v>192615</v>
      </c>
      <c r="H5" s="23">
        <v>368493</v>
      </c>
      <c r="I5" s="23">
        <v>175878</v>
      </c>
      <c r="J5" s="23">
        <v>192615</v>
      </c>
    </row>
    <row r="6" spans="1:10" ht="24" customHeight="1" x14ac:dyDescent="0.3">
      <c r="A6" s="12" t="s">
        <v>7</v>
      </c>
      <c r="B6" s="17">
        <f>SUM(B7,B10)</f>
        <v>231870.66</v>
      </c>
      <c r="C6" s="17">
        <f t="shared" ref="C6:D6" si="1">SUM(C7,C10)</f>
        <v>129607.28</v>
      </c>
      <c r="D6" s="17">
        <f t="shared" si="1"/>
        <v>102263.37</v>
      </c>
      <c r="H6" s="23">
        <v>231870.66</v>
      </c>
      <c r="I6" s="23">
        <v>129607.28</v>
      </c>
      <c r="J6" s="23">
        <v>102263.37</v>
      </c>
    </row>
    <row r="7" spans="1:10" ht="24" customHeight="1" x14ac:dyDescent="0.3">
      <c r="A7" s="6" t="s">
        <v>8</v>
      </c>
      <c r="B7" s="18">
        <v>230488.64</v>
      </c>
      <c r="C7" s="18">
        <v>128821.23</v>
      </c>
      <c r="D7" s="18">
        <v>101667.4</v>
      </c>
      <c r="H7" s="23">
        <v>230488.64</v>
      </c>
      <c r="I7" s="23">
        <v>128821.23</v>
      </c>
      <c r="J7" s="23">
        <v>101667.4</v>
      </c>
    </row>
    <row r="8" spans="1:10" ht="24" customHeight="1" x14ac:dyDescent="0.3">
      <c r="A8" s="3" t="s">
        <v>15</v>
      </c>
      <c r="B8" s="18">
        <v>225836.79</v>
      </c>
      <c r="C8" s="18">
        <v>125524.72</v>
      </c>
      <c r="D8" s="18">
        <v>100312.08</v>
      </c>
      <c r="H8" s="23">
        <v>225836.79</v>
      </c>
      <c r="I8" s="23">
        <v>125524.72</v>
      </c>
      <c r="J8" s="23">
        <v>100312.08</v>
      </c>
    </row>
    <row r="9" spans="1:10" ht="24" customHeight="1" x14ac:dyDescent="0.3">
      <c r="A9" s="3" t="s">
        <v>14</v>
      </c>
      <c r="B9" s="18">
        <v>4651.84</v>
      </c>
      <c r="C9" s="18">
        <v>3296.52</v>
      </c>
      <c r="D9" s="18">
        <v>1355.32</v>
      </c>
      <c r="H9" s="23">
        <v>4651.84</v>
      </c>
      <c r="I9" s="23">
        <v>3296.52</v>
      </c>
      <c r="J9" s="23">
        <v>1355.32</v>
      </c>
    </row>
    <row r="10" spans="1:10" ht="24" customHeight="1" x14ac:dyDescent="0.3">
      <c r="A10" s="3" t="s">
        <v>16</v>
      </c>
      <c r="B10" s="18">
        <v>1382.02</v>
      </c>
      <c r="C10" s="18">
        <v>786.05</v>
      </c>
      <c r="D10" s="18">
        <v>595.97</v>
      </c>
      <c r="H10" s="23">
        <v>1382.02</v>
      </c>
      <c r="I10" s="23">
        <v>786.05</v>
      </c>
      <c r="J10" s="23">
        <v>595.97</v>
      </c>
    </row>
    <row r="11" spans="1:10" ht="24" customHeight="1" x14ac:dyDescent="0.3">
      <c r="A11" s="4" t="s">
        <v>5</v>
      </c>
      <c r="B11" s="17">
        <f>SUM(B12:B14)</f>
        <v>136622.34</v>
      </c>
      <c r="C11" s="17">
        <f t="shared" ref="C11:D11" si="2">SUM(C12:C14)</f>
        <v>46270.720000000001</v>
      </c>
      <c r="D11" s="17">
        <f t="shared" si="2"/>
        <v>90351.63</v>
      </c>
      <c r="H11" s="23"/>
      <c r="I11" s="23"/>
      <c r="J11" s="23"/>
    </row>
    <row r="12" spans="1:10" ht="24" customHeight="1" x14ac:dyDescent="0.3">
      <c r="A12" s="3" t="s">
        <v>11</v>
      </c>
      <c r="B12" s="18">
        <v>47464.47</v>
      </c>
      <c r="C12" s="18">
        <v>3399.22</v>
      </c>
      <c r="D12" s="18">
        <v>44065.25</v>
      </c>
      <c r="H12" s="23">
        <v>136622.35</v>
      </c>
      <c r="I12" s="23">
        <v>46270.720000000001</v>
      </c>
      <c r="J12" s="23">
        <v>90351.63</v>
      </c>
    </row>
    <row r="13" spans="1:10" ht="24" customHeight="1" x14ac:dyDescent="0.3">
      <c r="A13" s="7" t="s">
        <v>12</v>
      </c>
      <c r="B13" s="18">
        <v>29405.64</v>
      </c>
      <c r="C13" s="18">
        <v>14298.3</v>
      </c>
      <c r="D13" s="18">
        <v>15107.34</v>
      </c>
      <c r="H13" s="23">
        <v>47464.47</v>
      </c>
      <c r="I13" s="23">
        <v>3399.22</v>
      </c>
      <c r="J13" s="23">
        <v>44065.25</v>
      </c>
    </row>
    <row r="14" spans="1:10" ht="24" customHeight="1" x14ac:dyDescent="0.3">
      <c r="A14" s="7" t="s">
        <v>13</v>
      </c>
      <c r="B14" s="18">
        <v>59752.23</v>
      </c>
      <c r="C14" s="18">
        <v>28573.200000000001</v>
      </c>
      <c r="D14" s="18">
        <v>31179.040000000001</v>
      </c>
      <c r="H14" s="23">
        <v>29405.64</v>
      </c>
      <c r="I14" s="23">
        <v>14298.3</v>
      </c>
      <c r="J14" s="23">
        <v>15107.34</v>
      </c>
    </row>
    <row r="15" spans="1:10" s="8" customFormat="1" ht="24" customHeight="1" x14ac:dyDescent="0.3">
      <c r="A15" s="7"/>
      <c r="B15" s="26" t="s">
        <v>6</v>
      </c>
      <c r="C15" s="26"/>
      <c r="D15" s="26"/>
      <c r="H15" s="23">
        <v>59752.23</v>
      </c>
      <c r="I15" s="23">
        <v>28573.200000000001</v>
      </c>
      <c r="J15" s="23">
        <v>31179.040000000001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100.00000000000001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62.924033835106769</v>
      </c>
      <c r="C17" s="19">
        <f t="shared" ref="C17:D17" si="4">SUM(C18,C21)</f>
        <v>73.691581664562946</v>
      </c>
      <c r="D17" s="19">
        <f t="shared" si="4"/>
        <v>53.092111206292344</v>
      </c>
    </row>
    <row r="18" spans="1:4" ht="24" customHeight="1" x14ac:dyDescent="0.55000000000000004">
      <c r="A18" s="6" t="s">
        <v>8</v>
      </c>
      <c r="B18" s="20">
        <f>(B7*100)/$B$5</f>
        <v>62.548987362039441</v>
      </c>
      <c r="C18" s="20">
        <f t="shared" ref="C18:C25" si="5">(C7*100)/$C$5</f>
        <v>73.244652543240207</v>
      </c>
      <c r="D18" s="20">
        <f t="shared" ref="D18:D25" si="6">(D7*100)/$D$5</f>
        <v>52.782701243413022</v>
      </c>
    </row>
    <row r="19" spans="1:4" ht="24" customHeight="1" x14ac:dyDescent="0.55000000000000004">
      <c r="A19" s="3" t="s">
        <v>9</v>
      </c>
      <c r="B19" s="20">
        <f t="shared" ref="B19:B25" si="7">(B8*100)/$B$5</f>
        <v>61.286588890426685</v>
      </c>
      <c r="C19" s="20">
        <f t="shared" si="5"/>
        <v>71.370336255813683</v>
      </c>
      <c r="D19" s="20">
        <f t="shared" si="6"/>
        <v>52.079059263297253</v>
      </c>
    </row>
    <row r="20" spans="1:4" ht="24" customHeight="1" x14ac:dyDescent="0.55000000000000004">
      <c r="A20" s="3" t="s">
        <v>10</v>
      </c>
      <c r="B20" s="20">
        <f t="shared" si="7"/>
        <v>1.2623957578570013</v>
      </c>
      <c r="C20" s="20">
        <f t="shared" si="5"/>
        <v>1.8743219731859584</v>
      </c>
      <c r="D20" s="20">
        <f t="shared" si="6"/>
        <v>0.70364198011577495</v>
      </c>
    </row>
    <row r="21" spans="1:4" ht="24" customHeight="1" x14ac:dyDescent="0.55000000000000004">
      <c r="A21" s="3" t="s">
        <v>16</v>
      </c>
      <c r="B21" s="20">
        <f t="shared" si="7"/>
        <v>0.37504647306733102</v>
      </c>
      <c r="C21" s="20">
        <f t="shared" si="5"/>
        <v>0.4469291213227351</v>
      </c>
      <c r="D21" s="20">
        <f t="shared" si="6"/>
        <v>0.30940996287931882</v>
      </c>
    </row>
    <row r="22" spans="1:4" ht="24" customHeight="1" x14ac:dyDescent="0.55000000000000004">
      <c r="A22" s="4" t="s">
        <v>5</v>
      </c>
      <c r="B22" s="19">
        <f t="shared" si="7"/>
        <v>37.075966164893231</v>
      </c>
      <c r="C22" s="19">
        <f t="shared" si="5"/>
        <v>26.308418335437064</v>
      </c>
      <c r="D22" s="19">
        <f t="shared" si="6"/>
        <v>46.907888793707656</v>
      </c>
    </row>
    <row r="23" spans="1:4" ht="24" customHeight="1" x14ac:dyDescent="0.55000000000000004">
      <c r="A23" s="3" t="s">
        <v>11</v>
      </c>
      <c r="B23" s="21">
        <f t="shared" si="7"/>
        <v>12.880697869430355</v>
      </c>
      <c r="C23" s="21">
        <f t="shared" si="5"/>
        <v>1.9327147227055117</v>
      </c>
      <c r="D23" s="21">
        <f t="shared" si="6"/>
        <v>22.877371959608546</v>
      </c>
    </row>
    <row r="24" spans="1:4" ht="24" customHeight="1" x14ac:dyDescent="0.55000000000000004">
      <c r="A24" s="7" t="s">
        <v>12</v>
      </c>
      <c r="B24" s="21">
        <f t="shared" si="7"/>
        <v>7.9799724825166285</v>
      </c>
      <c r="C24" s="21">
        <f t="shared" si="5"/>
        <v>8.129669429945757</v>
      </c>
      <c r="D24" s="21">
        <f t="shared" si="6"/>
        <v>7.8432832333930378</v>
      </c>
    </row>
    <row r="25" spans="1:4" ht="24" customHeight="1" x14ac:dyDescent="0.55000000000000004">
      <c r="A25" s="5" t="s">
        <v>13</v>
      </c>
      <c r="B25" s="22">
        <f t="shared" si="7"/>
        <v>16.215295812946245</v>
      </c>
      <c r="C25" s="22">
        <f t="shared" si="5"/>
        <v>16.246034182785795</v>
      </c>
      <c r="D25" s="22">
        <f t="shared" si="6"/>
        <v>16.187233600706072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2017-10-05T02:10:30Z</dcterms:modified>
</cp:coreProperties>
</file>