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สถิติพลังงาน\"/>
    </mc:Choice>
  </mc:AlternateContent>
  <bookViews>
    <workbookView xWindow="0" yWindow="0" windowWidth="20490" windowHeight="7680"/>
  </bookViews>
  <sheets>
    <sheet name="T-13.1" sheetId="1" r:id="rId1"/>
  </sheets>
  <definedNames>
    <definedName name="_xlnm.Print_Area" localSheetId="0">'T-13.1'!$A$1:$S$23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I10" i="1"/>
  <c r="K10" i="1"/>
  <c r="O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<sst xmlns="http://schemas.openxmlformats.org/spreadsheetml/2006/main" count="49" uniqueCount="42">
  <si>
    <t>Source:  Nong Bua Lam Phu Provincial  Electricity  Authority</t>
  </si>
  <si>
    <t xml:space="preserve">    ที่มา:   การไฟฟ้าส่วนภูมิภาคจังหวัด 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</si>
  <si>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</si>
  <si>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</si>
  <si>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</si>
  <si>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</si>
  <si>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</si>
  <si>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</si>
  <si>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</si>
  <si>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</si>
  <si>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</si>
  <si>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</si>
  <si>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</si>
  <si>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</si>
  <si>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</si>
  <si>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</si>
  <si>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</si>
  <si>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Others</t>
  </si>
  <si>
    <t>and public utility</t>
  </si>
  <si>
    <t>industry</t>
  </si>
  <si>
    <t>Residential</t>
  </si>
  <si>
    <t>(Person)</t>
  </si>
  <si>
    <t>อื่น ๆ</t>
  </si>
  <si>
    <t>Government office</t>
  </si>
  <si>
    <t xml:space="preserve">Business and </t>
  </si>
  <si>
    <t>ที่อยู่อาศัย</t>
  </si>
  <si>
    <t>รวม</t>
  </si>
  <si>
    <t>consumer</t>
  </si>
  <si>
    <t>และสาธารณะ</t>
  </si>
  <si>
    <t>อุตสาหกรรม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</si>
  <si>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</si>
  <si>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</si>
  <si>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</si>
  <si>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</si>
  <si>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</si>
  <si>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</si>
  <si>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</si>
  <si>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</si>
  <si>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 and Electricity Sales by Type of Consumers and District: Fiscal Year 2017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</si>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</sst>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\ \ \ \ \ \ \ \ "/>
    <numFmt numFmtId="188" formatCode="0.0"/>
    <numFmt numFmtId="189" formatCode="0.000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88" fontId="3" fillId="0" borderId="4" xfId="0" applyNumberFormat="1" applyFont="1" applyBorder="1" applyAlignment="1">
      <alignment vertical="center"/>
    </xf>
    <xf numFmtId="189" fontId="3" fillId="0" borderId="5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189" fontId="3" fillId="0" borderId="0" xfId="0" quotePrefix="1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89" fontId="4" fillId="0" borderId="0" xfId="0" quotePrefix="1" applyNumberFormat="1" applyFont="1" applyBorder="1" applyAlignment="1">
      <alignment horizontal="right" vertical="center"/>
    </xf>
    <xf numFmtId="189" fontId="4" fillId="0" borderId="5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189" fontId="4" fillId="0" borderId="4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1419225</xdr:colOff>
      <xdr:row>21</xdr:row>
      <xdr:rowOff>161925</xdr:rowOff>
    </xdr:from>
    <xdr:to>
      <xdr:col>17</xdr:col>
      <xdr:colOff>104775</xdr:colOff>
      <xdr:row>25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63200" y="5962650"/>
          <a:ext cx="1047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1476375</xdr:colOff>
      <xdr:row>14</xdr:row>
      <xdr:rowOff>19050</xdr:rowOff>
    </xdr:from>
    <xdr:to>
      <xdr:col>19</xdr:col>
      <xdr:colOff>0</xdr:colOff>
      <xdr:row>23</xdr:row>
      <xdr:rowOff>29444</xdr:rowOff>
    </xdr:to>
    <xdr:grpSp>
      <xdr:nvGrpSpPr>
        <xdr:cNvPr id="3" name="Group 9"/>
        <xdr:cNvGrpSpPr/>
      </xdr:nvGrpSpPr>
      <xdr:grpSpPr>
        <a:xfrm>
          <a:off x="9534525" y="4400550"/>
          <a:ext cx="476250" cy="2286869"/>
          <a:chOff x="9467850" y="4457700"/>
          <a:chExt cx="400050" cy="1924919"/>
        </a:xfrm>
      </xdr:grpSpPr>
      <xdr:grpSp>
        <xdr:nvGrpSpPr>
          <xdr:cNvPr id="4" name="Group 6"/>
          <xdr:cNvGrpSpPr/>
        </xdr:nvGrpSpPr>
        <xdr:grpSpPr>
          <a:xfrm>
            <a:off x="9534525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457700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1419225</xdr:colOff>
      <xdr:row>22</xdr:row>
      <xdr:rowOff>161925</xdr:rowOff>
    </xdr:from>
    <xdr:to>
      <xdr:col>17</xdr:col>
      <xdr:colOff>104775</xdr:colOff>
      <xdr:row>26</xdr:row>
      <xdr:rowOff>19050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0363200" y="6238875"/>
          <a:ext cx="1047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571500</xdr:colOff>
      <xdr:row>0</xdr:row>
      <xdr:rowOff>257175</xdr:rowOff>
    </xdr:from>
    <xdr:to>
      <xdr:col>24</xdr:col>
      <xdr:colOff>409575</xdr:colOff>
      <xdr:row>28</xdr:row>
      <xdr:rowOff>38100</xdr:rowOff>
    </xdr:to>
    <xdr:grpSp>
      <xdr:nvGrpSpPr>
        <xdr:cNvPr id="9" name="Group 129"/>
        <xdr:cNvGrpSpPr>
          <a:grpSpLocks/>
        </xdr:cNvGrpSpPr>
      </xdr:nvGrpSpPr>
      <xdr:grpSpPr bwMode="auto">
        <a:xfrm>
          <a:off x="13020675" y="257175"/>
          <a:ext cx="447675" cy="8201025"/>
          <a:chOff x="996" y="0"/>
          <a:chExt cx="47" cy="676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1419225</xdr:colOff>
      <xdr:row>16</xdr:row>
      <xdr:rowOff>0</xdr:rowOff>
    </xdr:from>
    <xdr:to>
      <xdr:col>17</xdr:col>
      <xdr:colOff>104775</xdr:colOff>
      <xdr:row>19</xdr:row>
      <xdr:rowOff>19050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0363200" y="4419600"/>
          <a:ext cx="104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A10" workbookViewId="0">
      <selection activeCell="M20" sqref="M20"/>
    </sheetView>
  </sheetViews>
  <sheetFormatPr defaultRowHeight="27.95" customHeight="1" x14ac:dyDescent="0.5"/>
  <cols>
    <col min="1" max="1" width="1.7109375" style="2" customWidth="1"/>
    <col min="2" max="2" width="5.7109375" style="2" customWidth="1"/>
    <col min="3" max="3" width="5.28515625" style="2" customWidth="1"/>
    <col min="4" max="4" width="14.85546875" style="2" customWidth="1"/>
    <col min="5" max="5" width="11.7109375" style="2" customWidth="1"/>
    <col min="6" max="6" width="4.5703125" style="2" customWidth="1"/>
    <col min="7" max="7" width="10.42578125" style="2" customWidth="1"/>
    <col min="8" max="8" width="5.5703125" style="2" customWidth="1"/>
    <col min="9" max="9" width="10.5703125" style="2" customWidth="1"/>
    <col min="10" max="10" width="4.5703125" style="2" customWidth="1"/>
    <col min="11" max="11" width="10.5703125" style="2" customWidth="1"/>
    <col min="12" max="12" width="4.42578125" style="2" customWidth="1"/>
    <col min="13" max="13" width="10.5703125" style="2" customWidth="1"/>
    <col min="14" max="14" width="5" style="2" customWidth="1"/>
    <col min="15" max="15" width="10.5703125" style="2" customWidth="1"/>
    <col min="16" max="16" width="4.7109375" style="2" customWidth="1"/>
    <col min="17" max="17" width="23.5703125" style="2" customWidth="1"/>
    <col min="18" max="18" width="3.7109375" style="1" customWidth="1"/>
    <col min="19" max="19" width="2" style="1" customWidth="1"/>
    <col min="20" max="16384" width="9.140625" style="1"/>
  </cols>
  <sheetData>
    <row r="1" spans="1:17" s="62" customFormat="1" ht="27.95" customHeight="1" x14ac:dyDescent="0.5">
      <c r="A1" s="60"/>
      <c r="B1" s="60" t="s">
        <v>41</v>
      </c>
      <c r="C1" s="61">
        <v>13.1</v>
      </c>
      <c r="D1" s="60" t="s">
        <v>40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s="58" customFormat="1" ht="27.95" customHeight="1" x14ac:dyDescent="0.5">
      <c r="A2" s="59"/>
      <c r="B2" s="60" t="s">
        <v>39</v>
      </c>
      <c r="C2" s="61">
        <v>13.1</v>
      </c>
      <c r="D2" s="60" t="s">
        <v>38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7" s="1" customFormat="1" ht="6" customHeight="1" x14ac:dyDescent="0.5">
      <c r="A3" s="57"/>
      <c r="Q3" s="2"/>
    </row>
    <row r="4" spans="1:17" s="6" customFormat="1" ht="27.95" customHeight="1" x14ac:dyDescent="0.5">
      <c r="A4" s="56" t="s">
        <v>37</v>
      </c>
      <c r="B4" s="55"/>
      <c r="C4" s="55"/>
      <c r="D4" s="54"/>
      <c r="E4" s="49" t="s">
        <v>36</v>
      </c>
      <c r="F4" s="48"/>
      <c r="G4" s="53" t="s">
        <v>35</v>
      </c>
      <c r="H4" s="52"/>
      <c r="I4" s="52"/>
      <c r="J4" s="52"/>
      <c r="K4" s="52"/>
      <c r="L4" s="52"/>
      <c r="M4" s="52"/>
      <c r="N4" s="52"/>
      <c r="O4" s="52"/>
      <c r="P4" s="51"/>
      <c r="Q4" s="50" t="s">
        <v>34</v>
      </c>
    </row>
    <row r="5" spans="1:17" s="6" customFormat="1" ht="27.95" customHeight="1" x14ac:dyDescent="0.5">
      <c r="A5" s="46"/>
      <c r="B5" s="46"/>
      <c r="C5" s="46"/>
      <c r="D5" s="45"/>
      <c r="E5" s="44" t="s">
        <v>33</v>
      </c>
      <c r="F5" s="43"/>
      <c r="G5" s="44"/>
      <c r="H5" s="43"/>
      <c r="I5" s="44"/>
      <c r="J5" s="43"/>
      <c r="K5" s="49" t="s">
        <v>32</v>
      </c>
      <c r="L5" s="48"/>
      <c r="M5" s="42" t="s">
        <v>31</v>
      </c>
      <c r="N5" s="43"/>
      <c r="O5" s="32"/>
      <c r="P5" s="34"/>
      <c r="Q5" s="42"/>
    </row>
    <row r="6" spans="1:17" s="6" customFormat="1" ht="27.95" customHeight="1" x14ac:dyDescent="0.5">
      <c r="A6" s="46"/>
      <c r="B6" s="46"/>
      <c r="C6" s="46"/>
      <c r="D6" s="45"/>
      <c r="E6" s="44" t="s">
        <v>30</v>
      </c>
      <c r="F6" s="43"/>
      <c r="G6" s="44"/>
      <c r="H6" s="43"/>
      <c r="I6" s="44"/>
      <c r="J6" s="43"/>
      <c r="K6" s="44" t="s">
        <v>29</v>
      </c>
      <c r="L6" s="43"/>
      <c r="M6" s="42" t="s">
        <v>28</v>
      </c>
      <c r="N6" s="43"/>
      <c r="O6" s="47"/>
      <c r="P6" s="31"/>
      <c r="Q6" s="42"/>
    </row>
    <row r="7" spans="1:17" s="6" customFormat="1" ht="27.95" customHeight="1" x14ac:dyDescent="0.5">
      <c r="A7" s="46"/>
      <c r="B7" s="46"/>
      <c r="C7" s="46"/>
      <c r="D7" s="45"/>
      <c r="E7" s="44" t="s">
        <v>27</v>
      </c>
      <c r="F7" s="43"/>
      <c r="G7" s="44" t="s">
        <v>26</v>
      </c>
      <c r="H7" s="43"/>
      <c r="I7" s="44" t="s">
        <v>25</v>
      </c>
      <c r="J7" s="43"/>
      <c r="K7" s="44" t="s">
        <v>24</v>
      </c>
      <c r="L7" s="43"/>
      <c r="M7" s="42" t="s">
        <v>23</v>
      </c>
      <c r="N7" s="43"/>
      <c r="O7" s="44" t="s">
        <v>22</v>
      </c>
      <c r="P7" s="43"/>
      <c r="Q7" s="42"/>
    </row>
    <row r="8" spans="1:17" s="6" customFormat="1" ht="27.95" customHeight="1" x14ac:dyDescent="0.5">
      <c r="A8" s="41"/>
      <c r="B8" s="41"/>
      <c r="C8" s="41"/>
      <c r="D8" s="40"/>
      <c r="E8" s="39" t="s">
        <v>21</v>
      </c>
      <c r="F8" s="38"/>
      <c r="G8" s="39" t="s">
        <v>15</v>
      </c>
      <c r="H8" s="38"/>
      <c r="I8" s="39" t="s">
        <v>20</v>
      </c>
      <c r="J8" s="38"/>
      <c r="K8" s="39" t="s">
        <v>19</v>
      </c>
      <c r="L8" s="38"/>
      <c r="M8" s="37" t="s">
        <v>18</v>
      </c>
      <c r="N8" s="38"/>
      <c r="O8" s="39" t="s">
        <v>17</v>
      </c>
      <c r="P8" s="38"/>
      <c r="Q8" s="37"/>
    </row>
    <row r="9" spans="1:17" s="6" customFormat="1" ht="6" customHeight="1" x14ac:dyDescent="0.5">
      <c r="A9" s="36"/>
      <c r="B9" s="36"/>
      <c r="C9" s="36"/>
      <c r="D9" s="35"/>
      <c r="E9" s="30"/>
      <c r="F9" s="30"/>
      <c r="G9" s="32"/>
      <c r="H9" s="33"/>
      <c r="I9" s="32"/>
      <c r="J9" s="34"/>
      <c r="K9" s="32"/>
      <c r="L9" s="34"/>
      <c r="M9" s="33"/>
      <c r="N9" s="33"/>
      <c r="O9" s="32"/>
      <c r="P9" s="31"/>
      <c r="Q9" s="30"/>
    </row>
    <row r="10" spans="1:17" s="6" customFormat="1" ht="27.95" customHeight="1" x14ac:dyDescent="0.5">
      <c r="A10" s="29" t="s">
        <v>16</v>
      </c>
      <c r="B10" s="29"/>
      <c r="C10" s="29"/>
      <c r="D10" s="28"/>
      <c r="E10" s="27">
        <f>SUM(E11:E16)</f>
        <v>139858</v>
      </c>
      <c r="F10" s="26"/>
      <c r="G10" s="23">
        <f>SUM(G11:G16)</f>
        <v>283.64999999999998</v>
      </c>
      <c r="H10" s="24"/>
      <c r="I10" s="23">
        <f>SUM(I11:I16)</f>
        <v>138.96200000000002</v>
      </c>
      <c r="J10" s="25"/>
      <c r="K10" s="23">
        <f>SUM(K11:K16)</f>
        <v>138</v>
      </c>
      <c r="L10" s="25"/>
      <c r="M10" s="22" t="s">
        <v>3</v>
      </c>
      <c r="N10" s="24"/>
      <c r="O10" s="23">
        <f>SUM(O11:O16)</f>
        <v>6.6879999999999997</v>
      </c>
      <c r="P10" s="12"/>
      <c r="Q10" s="20" t="s">
        <v>15</v>
      </c>
    </row>
    <row r="11" spans="1:17" s="6" customFormat="1" ht="27.95" customHeight="1" x14ac:dyDescent="0.5">
      <c r="B11" s="21" t="s">
        <v>14</v>
      </c>
      <c r="C11" s="20"/>
      <c r="D11" s="19"/>
      <c r="E11" s="18">
        <v>39819</v>
      </c>
      <c r="F11" s="17"/>
      <c r="G11" s="13">
        <f>SUM(I11,K11,O11)</f>
        <v>110.65899999999999</v>
      </c>
      <c r="H11" s="16"/>
      <c r="I11" s="13">
        <v>47.154000000000003</v>
      </c>
      <c r="J11" s="16"/>
      <c r="K11" s="13">
        <v>62.576999999999998</v>
      </c>
      <c r="L11" s="16"/>
      <c r="M11" s="22" t="s">
        <v>3</v>
      </c>
      <c r="N11" s="14"/>
      <c r="O11" s="13">
        <v>0.92800000000000005</v>
      </c>
      <c r="P11" s="12"/>
      <c r="Q11" s="21" t="s">
        <v>13</v>
      </c>
    </row>
    <row r="12" spans="1:17" s="6" customFormat="1" ht="27.95" customHeight="1" x14ac:dyDescent="0.5">
      <c r="B12" s="21" t="s">
        <v>12</v>
      </c>
      <c r="C12" s="20"/>
      <c r="D12" s="19"/>
      <c r="E12" s="18">
        <v>26020</v>
      </c>
      <c r="F12" s="17"/>
      <c r="G12" s="13">
        <f>SUM(I12,K12,O12)</f>
        <v>46.524000000000001</v>
      </c>
      <c r="H12" s="16"/>
      <c r="I12" s="13">
        <v>24.023</v>
      </c>
      <c r="J12" s="16"/>
      <c r="K12" s="13">
        <v>21.648</v>
      </c>
      <c r="L12" s="16"/>
      <c r="M12" s="15" t="s">
        <v>3</v>
      </c>
      <c r="N12" s="14"/>
      <c r="O12" s="13">
        <v>0.85299999999999998</v>
      </c>
      <c r="P12" s="12"/>
      <c r="Q12" s="21" t="s">
        <v>11</v>
      </c>
    </row>
    <row r="13" spans="1:17" s="6" customFormat="1" ht="27.95" customHeight="1" x14ac:dyDescent="0.5">
      <c r="B13" s="21" t="s">
        <v>10</v>
      </c>
      <c r="C13" s="20"/>
      <c r="D13" s="19"/>
      <c r="E13" s="18">
        <v>17182</v>
      </c>
      <c r="F13" s="17"/>
      <c r="G13" s="13">
        <f>SUM(I13,K13,O13)</f>
        <v>27.968</v>
      </c>
      <c r="H13" s="16"/>
      <c r="I13" s="13">
        <v>17.802</v>
      </c>
      <c r="J13" s="16"/>
      <c r="K13" s="13">
        <v>7.8079999999999998</v>
      </c>
      <c r="L13" s="16"/>
      <c r="M13" s="15" t="s">
        <v>3</v>
      </c>
      <c r="N13" s="14"/>
      <c r="O13" s="13">
        <v>2.3580000000000001</v>
      </c>
      <c r="P13" s="12"/>
      <c r="Q13" s="21" t="s">
        <v>9</v>
      </c>
    </row>
    <row r="14" spans="1:17" s="6" customFormat="1" ht="27.95" customHeight="1" x14ac:dyDescent="0.5">
      <c r="B14" s="21" t="s">
        <v>8</v>
      </c>
      <c r="C14" s="20"/>
      <c r="D14" s="19"/>
      <c r="E14" s="18">
        <v>29062</v>
      </c>
      <c r="F14" s="17"/>
      <c r="G14" s="13">
        <f>SUM(I14,K14,O14)</f>
        <v>55.575000000000003</v>
      </c>
      <c r="H14" s="16"/>
      <c r="I14" s="13">
        <v>24.634</v>
      </c>
      <c r="J14" s="16"/>
      <c r="K14" s="13">
        <v>29.125</v>
      </c>
      <c r="L14" s="16"/>
      <c r="M14" s="15" t="s">
        <v>3</v>
      </c>
      <c r="N14" s="14"/>
      <c r="O14" s="13">
        <v>1.8160000000000001</v>
      </c>
      <c r="P14" s="12"/>
      <c r="Q14" s="21" t="s">
        <v>7</v>
      </c>
    </row>
    <row r="15" spans="1:17" s="6" customFormat="1" ht="27.95" customHeight="1" x14ac:dyDescent="0.5">
      <c r="B15" s="21" t="s">
        <v>6</v>
      </c>
      <c r="C15" s="20"/>
      <c r="D15" s="19"/>
      <c r="E15" s="18">
        <v>16913</v>
      </c>
      <c r="F15" s="17"/>
      <c r="G15" s="13">
        <f>SUM(I15,K15,O15)</f>
        <v>21.795999999999999</v>
      </c>
      <c r="H15" s="16"/>
      <c r="I15" s="13">
        <v>14.999000000000001</v>
      </c>
      <c r="J15" s="16"/>
      <c r="K15" s="13">
        <v>6.42</v>
      </c>
      <c r="L15" s="16"/>
      <c r="M15" s="15" t="s">
        <v>3</v>
      </c>
      <c r="N15" s="14"/>
      <c r="O15" s="13">
        <v>0.377</v>
      </c>
      <c r="P15" s="12"/>
      <c r="Q15" s="21" t="s">
        <v>5</v>
      </c>
    </row>
    <row r="16" spans="1:17" s="6" customFormat="1" ht="27.95" customHeight="1" x14ac:dyDescent="0.5">
      <c r="B16" s="21" t="s">
        <v>4</v>
      </c>
      <c r="C16" s="20"/>
      <c r="D16" s="19"/>
      <c r="E16" s="18">
        <v>10862</v>
      </c>
      <c r="F16" s="17"/>
      <c r="G16" s="13">
        <f>SUM(I16,K16,O16)</f>
        <v>21.128</v>
      </c>
      <c r="H16" s="16"/>
      <c r="I16" s="13">
        <v>10.35</v>
      </c>
      <c r="J16" s="16"/>
      <c r="K16" s="13">
        <v>10.422000000000001</v>
      </c>
      <c r="L16" s="16"/>
      <c r="M16" s="15" t="s">
        <v>3</v>
      </c>
      <c r="N16" s="14"/>
      <c r="O16" s="13">
        <v>0.35599999999999998</v>
      </c>
      <c r="P16" s="12"/>
      <c r="Q16" s="6" t="s">
        <v>2</v>
      </c>
    </row>
    <row r="17" spans="1:17" s="6" customFormat="1" ht="6" customHeight="1" x14ac:dyDescent="0.5">
      <c r="A17" s="8"/>
      <c r="B17" s="8"/>
      <c r="C17" s="8"/>
      <c r="D17" s="9"/>
      <c r="E17" s="8"/>
      <c r="F17" s="8"/>
      <c r="G17" s="10"/>
      <c r="H17" s="9"/>
      <c r="I17" s="10"/>
      <c r="J17" s="9"/>
      <c r="K17" s="10"/>
      <c r="L17" s="9"/>
      <c r="M17" s="11"/>
      <c r="N17" s="8"/>
      <c r="O17" s="10"/>
      <c r="P17" s="9"/>
      <c r="Q17" s="8"/>
    </row>
    <row r="18" spans="1:17" s="6" customFormat="1" ht="4.5" customHeight="1" x14ac:dyDescent="0.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s="3" customFormat="1" ht="25.5" customHeight="1" x14ac:dyDescent="0.5">
      <c r="A19" s="4"/>
      <c r="B19" s="4" t="s">
        <v>1</v>
      </c>
      <c r="C19" s="4"/>
      <c r="D19" s="4"/>
      <c r="E19" s="5"/>
      <c r="F19" s="5"/>
      <c r="G19" s="5"/>
      <c r="H19" s="4"/>
      <c r="I19" s="4"/>
      <c r="J19" s="4"/>
      <c r="M19" s="4"/>
      <c r="N19" s="4"/>
      <c r="O19" s="4"/>
      <c r="P19" s="4"/>
      <c r="Q19" s="4"/>
    </row>
    <row r="20" spans="1:17" s="3" customFormat="1" ht="25.5" customHeight="1" x14ac:dyDescent="0.5">
      <c r="A20" s="4"/>
      <c r="B20" s="4" t="s"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s="1" customFormat="1" ht="23.25" customHeight="1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1" customFormat="1" ht="20.100000000000001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s="1" customFormat="1" ht="20.100000000000001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</sheetData>
  <mergeCells count="27">
    <mergeCell ref="O7:P7"/>
    <mergeCell ref="O8:P8"/>
    <mergeCell ref="G4:P4"/>
    <mergeCell ref="I7:J7"/>
    <mergeCell ref="K7:L7"/>
    <mergeCell ref="K8:L8"/>
    <mergeCell ref="M5:N5"/>
    <mergeCell ref="M6:N6"/>
    <mergeCell ref="M7:N7"/>
    <mergeCell ref="M8:N8"/>
    <mergeCell ref="G7:H7"/>
    <mergeCell ref="I6:J6"/>
    <mergeCell ref="G6:H6"/>
    <mergeCell ref="I8:J8"/>
    <mergeCell ref="G8:H8"/>
    <mergeCell ref="Q4:Q8"/>
    <mergeCell ref="I5:J5"/>
    <mergeCell ref="G5:H5"/>
    <mergeCell ref="K5:L5"/>
    <mergeCell ref="K6:L6"/>
    <mergeCell ref="A10:D10"/>
    <mergeCell ref="E4:F4"/>
    <mergeCell ref="E5:F5"/>
    <mergeCell ref="E6:F6"/>
    <mergeCell ref="E7:F7"/>
    <mergeCell ref="E8:F8"/>
    <mergeCell ref="A4:D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2018-02-15T05:55:43Z</dcterms:created>
  <dcterms:modified xsi:type="dcterms:W3CDTF">2018-02-15T05:56:25Z</dcterms:modified>
</cp:coreProperties>
</file>