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8" i="1" l="1"/>
  <c r="D18" i="1"/>
  <c r="B18" i="1"/>
  <c r="C22" i="1"/>
  <c r="D22" i="1"/>
  <c r="B22" i="1"/>
  <c r="C11" i="1" l="1"/>
  <c r="D11" i="1"/>
  <c r="B11" i="1"/>
  <c r="C6" i="1"/>
  <c r="D6" i="1"/>
  <c r="B6" i="1"/>
  <c r="B5" i="1" l="1"/>
  <c r="D5" i="1"/>
  <c r="D21" i="1" s="1"/>
  <c r="C5" i="1"/>
  <c r="B21" i="1" l="1"/>
  <c r="C20" i="1"/>
  <c r="C21" i="1"/>
  <c r="D19" i="1"/>
  <c r="B24" i="1"/>
  <c r="D25" i="1"/>
  <c r="D23" i="1"/>
  <c r="B19" i="1"/>
  <c r="B20" i="1"/>
  <c r="B23" i="1"/>
  <c r="B25" i="1"/>
  <c r="C23" i="1"/>
  <c r="C19" i="1"/>
  <c r="D24" i="1"/>
  <c r="C25" i="1"/>
  <c r="C24" i="1"/>
  <c r="D20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<sst xmlns="http://schemas.openxmlformats.org/spreadsheetml/2006/main" count="32" uniqueCount="24">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</sst>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20" sqref="G20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3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5" t="s">
        <v>19</v>
      </c>
      <c r="I4" s="25" t="s">
        <v>20</v>
      </c>
      <c r="J4" s="25" t="s">
        <v>21</v>
      </c>
    </row>
    <row r="5" spans="1:10" ht="24" customHeight="1" x14ac:dyDescent="0.3">
      <c r="A5" s="13" t="s">
        <v>0</v>
      </c>
      <c r="B5" s="17">
        <f>SUM(B6,B11)</f>
        <v>368411.01</v>
      </c>
      <c r="C5" s="17">
        <f t="shared" ref="C5:D5" si="0">SUM(C6,C11)</f>
        <v>175868.01</v>
      </c>
      <c r="D5" s="17">
        <f t="shared" si="0"/>
        <v>192543</v>
      </c>
      <c r="H5" s="24">
        <v>368411</v>
      </c>
      <c r="I5" s="24">
        <v>175868</v>
      </c>
      <c r="J5" s="24">
        <v>192543</v>
      </c>
    </row>
    <row r="6" spans="1:10" ht="24" customHeight="1" x14ac:dyDescent="0.3">
      <c r="A6" s="12" t="s">
        <v>7</v>
      </c>
      <c r="B6" s="17">
        <f>SUM(B7,B10)</f>
        <v>235980.78</v>
      </c>
      <c r="C6" s="17">
        <f t="shared" ref="C6:D6" si="1">SUM(C7,C10)</f>
        <v>131980.63</v>
      </c>
      <c r="D6" s="17">
        <f t="shared" si="1"/>
        <v>104000.15</v>
      </c>
      <c r="H6" s="24">
        <v>235980.78</v>
      </c>
      <c r="I6" s="24">
        <v>131980.63</v>
      </c>
      <c r="J6" s="24">
        <v>104000.15</v>
      </c>
    </row>
    <row r="7" spans="1:10" ht="24" customHeight="1" x14ac:dyDescent="0.3">
      <c r="A7" s="6" t="s">
        <v>8</v>
      </c>
      <c r="B7" s="18">
        <v>234169.13</v>
      </c>
      <c r="C7" s="18">
        <v>130822.04</v>
      </c>
      <c r="D7" s="18">
        <v>103347.09</v>
      </c>
      <c r="H7" s="24">
        <v>234169.13</v>
      </c>
      <c r="I7" s="24">
        <v>130822.04</v>
      </c>
      <c r="J7" s="24">
        <v>103347.09</v>
      </c>
    </row>
    <row r="8" spans="1:10" ht="24" customHeight="1" x14ac:dyDescent="0.3">
      <c r="A8" s="3" t="s">
        <v>15</v>
      </c>
      <c r="B8" s="18">
        <v>230962.37</v>
      </c>
      <c r="C8" s="18">
        <v>129118</v>
      </c>
      <c r="D8" s="18">
        <v>101844.37</v>
      </c>
      <c r="H8" s="24">
        <v>230962.37</v>
      </c>
      <c r="I8" s="24">
        <v>129118</v>
      </c>
      <c r="J8" s="24">
        <v>101844.37</v>
      </c>
    </row>
    <row r="9" spans="1:10" ht="24" customHeight="1" x14ac:dyDescent="0.3">
      <c r="A9" s="3" t="s">
        <v>14</v>
      </c>
      <c r="B9" s="18">
        <v>3206.76</v>
      </c>
      <c r="C9" s="18">
        <v>1704.04</v>
      </c>
      <c r="D9" s="18">
        <v>1502.72</v>
      </c>
      <c r="H9" s="24">
        <v>3206.76</v>
      </c>
      <c r="I9" s="24">
        <v>1704.04</v>
      </c>
      <c r="J9" s="24">
        <v>1502.72</v>
      </c>
    </row>
    <row r="10" spans="1:10" ht="24" customHeight="1" x14ac:dyDescent="0.3">
      <c r="A10" s="3" t="s">
        <v>16</v>
      </c>
      <c r="B10" s="18">
        <v>1811.65</v>
      </c>
      <c r="C10" s="18">
        <v>1158.5899999999999</v>
      </c>
      <c r="D10" s="18">
        <v>653.05999999999995</v>
      </c>
      <c r="H10" s="24">
        <v>1811.65</v>
      </c>
      <c r="I10" s="24">
        <v>1158.5899999999999</v>
      </c>
      <c r="J10" s="24">
        <v>653.05999999999995</v>
      </c>
    </row>
    <row r="11" spans="1:10" ht="24" customHeight="1" x14ac:dyDescent="0.3">
      <c r="A11" s="4" t="s">
        <v>5</v>
      </c>
      <c r="B11" s="17">
        <f>SUM(B12:B14)</f>
        <v>132430.22999999998</v>
      </c>
      <c r="C11" s="17">
        <f t="shared" ref="C11:D11" si="2">SUM(C12:C14)</f>
        <v>43887.380000000005</v>
      </c>
      <c r="D11" s="17">
        <f t="shared" si="2"/>
        <v>88542.85</v>
      </c>
      <c r="H11" s="24"/>
      <c r="I11" s="24"/>
      <c r="J11" s="24"/>
    </row>
    <row r="12" spans="1:10" ht="24" customHeight="1" x14ac:dyDescent="0.3">
      <c r="A12" s="3" t="s">
        <v>11</v>
      </c>
      <c r="B12" s="18">
        <v>49648.92</v>
      </c>
      <c r="C12" s="18">
        <v>4098.33</v>
      </c>
      <c r="D12" s="18">
        <v>45550.59</v>
      </c>
      <c r="H12" s="24">
        <v>132430.23000000001</v>
      </c>
      <c r="I12" s="24">
        <v>43887.37</v>
      </c>
      <c r="J12" s="24">
        <v>88542.85</v>
      </c>
    </row>
    <row r="13" spans="1:10" ht="24" customHeight="1" x14ac:dyDescent="0.3">
      <c r="A13" s="7" t="s">
        <v>12</v>
      </c>
      <c r="B13" s="18">
        <v>27012.29</v>
      </c>
      <c r="C13" s="18">
        <v>13000.71</v>
      </c>
      <c r="D13" s="18">
        <v>14011.58</v>
      </c>
      <c r="H13" s="24">
        <v>49648.92</v>
      </c>
      <c r="I13" s="24">
        <v>4098.33</v>
      </c>
      <c r="J13" s="24">
        <v>45550.59</v>
      </c>
    </row>
    <row r="14" spans="1:10" ht="24" customHeight="1" x14ac:dyDescent="0.3">
      <c r="A14" s="7" t="s">
        <v>13</v>
      </c>
      <c r="B14" s="18">
        <v>55769.02</v>
      </c>
      <c r="C14" s="18">
        <v>26788.34</v>
      </c>
      <c r="D14" s="18">
        <v>28980.68</v>
      </c>
      <c r="H14" s="24">
        <v>27012.29</v>
      </c>
      <c r="I14" s="24">
        <v>13000.71</v>
      </c>
      <c r="J14" s="24">
        <v>14011.58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4">
        <v>55769.02</v>
      </c>
      <c r="I15" s="24">
        <v>26788.34</v>
      </c>
      <c r="J15" s="24">
        <v>28980.68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99.999999999999986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64.05367201159379</v>
      </c>
      <c r="C17" s="19">
        <f t="shared" ref="C17:D17" si="4">SUM(C18,C21)</f>
        <v>75.045274009753101</v>
      </c>
      <c r="D17" s="19">
        <f t="shared" si="4"/>
        <v>54.013986486135572</v>
      </c>
    </row>
    <row r="18" spans="1:4" ht="24" customHeight="1" x14ac:dyDescent="0.55000000000000004">
      <c r="A18" s="6" t="s">
        <v>8</v>
      </c>
      <c r="B18" s="20">
        <f>SUM(B19:B20)</f>
        <v>63.561925035845157</v>
      </c>
      <c r="C18" s="20">
        <f t="shared" ref="C18:D18" si="5">SUM(C19:C20)</f>
        <v>74.386490186589356</v>
      </c>
      <c r="D18" s="20">
        <f t="shared" si="5"/>
        <v>53.674810302114338</v>
      </c>
    </row>
    <row r="19" spans="1:4" ht="24" customHeight="1" x14ac:dyDescent="0.55000000000000004">
      <c r="A19" s="3" t="s">
        <v>9</v>
      </c>
      <c r="B19" s="20">
        <f t="shared" ref="B19:B25" si="6">(B8*100)/$B$5</f>
        <v>62.691495023452205</v>
      </c>
      <c r="C19" s="20">
        <f t="shared" ref="C18:C25" si="7">(C8*100)/$C$5</f>
        <v>73.417558997796121</v>
      </c>
      <c r="D19" s="20">
        <f t="shared" ref="D18:D25" si="8">(D8*100)/$D$5</f>
        <v>52.894350872272689</v>
      </c>
    </row>
    <row r="20" spans="1:4" ht="24" customHeight="1" x14ac:dyDescent="0.55000000000000004">
      <c r="A20" s="3" t="s">
        <v>10</v>
      </c>
      <c r="B20" s="20">
        <f t="shared" si="6"/>
        <v>0.87043001239295203</v>
      </c>
      <c r="C20" s="20">
        <f t="shared" si="7"/>
        <v>0.96893118879323192</v>
      </c>
      <c r="D20" s="20">
        <f t="shared" si="8"/>
        <v>0.78045942984164574</v>
      </c>
    </row>
    <row r="21" spans="1:4" ht="24" customHeight="1" x14ac:dyDescent="0.55000000000000004">
      <c r="A21" s="3" t="s">
        <v>16</v>
      </c>
      <c r="B21" s="20">
        <f t="shared" si="6"/>
        <v>0.49174697574863463</v>
      </c>
      <c r="C21" s="20">
        <f t="shared" si="7"/>
        <v>0.6587838231637464</v>
      </c>
      <c r="D21" s="20">
        <f t="shared" si="8"/>
        <v>0.33917618402123156</v>
      </c>
    </row>
    <row r="22" spans="1:4" ht="24" customHeight="1" x14ac:dyDescent="0.55000000000000004">
      <c r="A22" s="4" t="s">
        <v>5</v>
      </c>
      <c r="B22" s="19">
        <f>SUM(B23:B25)</f>
        <v>35.94632798840621</v>
      </c>
      <c r="C22" s="19">
        <f t="shared" ref="C22:D22" si="9">SUM(C23:C25)</f>
        <v>24.954725990246889</v>
      </c>
      <c r="D22" s="19">
        <f t="shared" si="9"/>
        <v>45.986013513864435</v>
      </c>
    </row>
    <row r="23" spans="1:4" ht="24" customHeight="1" x14ac:dyDescent="0.55000000000000004">
      <c r="A23" s="3" t="s">
        <v>11</v>
      </c>
      <c r="B23" s="21">
        <f t="shared" si="6"/>
        <v>13.476502778785031</v>
      </c>
      <c r="C23" s="21">
        <f t="shared" si="7"/>
        <v>2.3303442166656687</v>
      </c>
      <c r="D23" s="21">
        <f t="shared" si="8"/>
        <v>23.657359654726477</v>
      </c>
    </row>
    <row r="24" spans="1:4" ht="24" customHeight="1" x14ac:dyDescent="0.55000000000000004">
      <c r="A24" s="7" t="s">
        <v>12</v>
      </c>
      <c r="B24" s="21">
        <f t="shared" si="6"/>
        <v>7.3321071484807145</v>
      </c>
      <c r="C24" s="21">
        <f t="shared" si="7"/>
        <v>7.3923108585808182</v>
      </c>
      <c r="D24" s="21">
        <f t="shared" si="8"/>
        <v>7.277117319248168</v>
      </c>
    </row>
    <row r="25" spans="1:4" ht="24" customHeight="1" x14ac:dyDescent="0.55000000000000004">
      <c r="A25" s="5" t="s">
        <v>13</v>
      </c>
      <c r="B25" s="22">
        <f t="shared" si="6"/>
        <v>15.137718061140463</v>
      </c>
      <c r="C25" s="22">
        <f t="shared" si="7"/>
        <v>15.232070915000403</v>
      </c>
      <c r="D25" s="22">
        <f t="shared" si="8"/>
        <v>15.05153653988979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2017-10-05T01:51:16Z</dcterms:modified>
</cp:coreProperties>
</file>