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510" yWindow="120" windowWidth="10140" windowHeight="9990"/>
  </bookViews>
  <sheets>
    <sheet name="SPB1407" sheetId="13" r:id="rId1"/>
  </sheets>
  <calcPr calcId="162913"/>
</workbook>
</file>

<file path=xl/calcChain.xml><?xml version="1.0" encoding="utf-8"?>
<calcChain xmlns="http://schemas.openxmlformats.org/spreadsheetml/2006/main">
  <c r="O29" i="13" l="1"/>
  <c r="N29" i="13"/>
  <c r="M29" i="13"/>
  <c r="O28" i="13"/>
  <c r="N28" i="13"/>
  <c r="M28" i="13"/>
  <c r="O27" i="13"/>
  <c r="N27" i="13"/>
  <c r="M27" i="13"/>
  <c r="O26" i="13"/>
  <c r="N26" i="13"/>
  <c r="M26" i="13"/>
  <c r="O25" i="13"/>
  <c r="N25" i="13"/>
  <c r="M25" i="13"/>
  <c r="O24" i="13"/>
  <c r="N24" i="13"/>
  <c r="M24" i="13"/>
  <c r="O23" i="13"/>
  <c r="N23" i="13"/>
  <c r="M23" i="13"/>
  <c r="O22" i="13"/>
  <c r="N22" i="13"/>
  <c r="M22" i="13"/>
  <c r="O21" i="13"/>
  <c r="N21" i="13"/>
  <c r="M21" i="13"/>
  <c r="O20" i="13"/>
  <c r="N20" i="13"/>
  <c r="M20" i="13"/>
  <c r="O19" i="13"/>
  <c r="N19" i="13"/>
  <c r="M19" i="13"/>
  <c r="O18" i="13"/>
  <c r="N18" i="13"/>
  <c r="M18" i="13"/>
  <c r="O17" i="13"/>
  <c r="N17" i="13"/>
  <c r="M17" i="13"/>
  <c r="O16" i="13"/>
  <c r="N16" i="13"/>
  <c r="M16" i="13"/>
  <c r="O15" i="13"/>
  <c r="N15" i="13"/>
  <c r="M15" i="13"/>
  <c r="O14" i="13"/>
  <c r="N14" i="13"/>
  <c r="M14" i="13"/>
  <c r="O13" i="13"/>
  <c r="N13" i="13"/>
  <c r="M13" i="13"/>
  <c r="O12" i="13"/>
  <c r="N12" i="13"/>
  <c r="M12" i="13"/>
  <c r="O11" i="13"/>
  <c r="N11" i="13"/>
  <c r="M11" i="13"/>
  <c r="O10" i="13"/>
  <c r="N10" i="13"/>
  <c r="M10" i="13"/>
  <c r="O9" i="13"/>
  <c r="N9" i="13"/>
  <c r="M9" i="13"/>
</calcChain>
</file>

<file path=xl/connections.xml><?xml version="1.0" encoding="utf-8"?>
<connections xmlns="http://schemas.openxmlformats.org/spreadsheetml/2006/main">
  <connection id="1" name="XSDStructureSPB1402" type="4" refreshedVersion="0" background="1">
    <webPr xml="1" sourceData="1" url="C:\Users\nso\Desktop\SPBDownload\SPB14\XSDStructureSPB1402.xsd" htmlTables="1" htmlFormat="all"/>
  </connection>
  <connection id="2" name="XSDStructureSPB1404" type="4" refreshedVersion="0" background="1">
    <webPr xml="1" sourceData="1" url="C:\Users\nso\Desktop\SPBDownload\SPB14\XSDStructureSPB1404.xsd" htmlTables="1" htmlFormat="all"/>
  </connection>
  <connection id="3" name="XSDStructureSPB14041" type="4" refreshedVersion="0" background="1">
    <webPr xml="1" sourceData="1" url="C:\Users\nso\Desktop\SPBDownload\SPB14\XSDStructureSPB1404.xsd" htmlTables="1" htmlFormat="all"/>
  </connection>
  <connection id="4" name="XSDStructureSPB14042" type="4" refreshedVersion="0" background="1">
    <webPr xml="1" sourceData="1" url="C:\Users\nso\Desktop\SPBDownload\SPB14\XSDStructureSPB1404.xsd" htmlTables="1" htmlFormat="all"/>
  </connection>
  <connection id="5" name="XSDStructureSPB1408" type="4" refreshedVersion="0" background="1">
    <webPr xml="1" sourceData="1" url="C:\Users\nso\Desktop\SPBDownload\SPB14\XSDStructureSPB1408.xsd" htmlTables="1" htmlFormat="all"/>
  </connection>
  <connection id="6" name="XSDStructureSPB14081" type="4" refreshedVersion="0" background="1">
    <webPr xml="1" sourceData="1" url="C:\Users\nso\Desktop\SPBDownload\SPB14\XSDStructureSPB1408.xsd" htmlTables="1" htmlFormat="all"/>
  </connection>
  <connection id="7" name="XSDStructureSPB14082" type="4" refreshedVersion="0" background="1">
    <webPr xml="1" sourceData="1" url="C:\Users\nso\Desktop\SPBDownload\SPB14\XSDStructureSPB1408.xsd" htmlTables="1" htmlFormat="all"/>
  </connection>
  <connection id="8" name="XSDStructureSPB14083" type="4" refreshedVersion="0" background="1">
    <webPr xml="1" sourceData="1" url="C:\Users\nso\Desktop\SPBDownload\SPB14\XSDStructureSPB1408.xsd" htmlTables="1" htmlFormat="all"/>
  </connection>
</connections>
</file>

<file path=xl/sharedStrings.xml><?xml version="1.0" encoding="utf-8"?>
<sst xmlns="http://schemas.openxmlformats.org/spreadsheetml/2006/main" count="210" uniqueCount="125">
  <si>
    <t>ตาราง</t>
  </si>
  <si>
    <t>Total</t>
  </si>
  <si>
    <t>Table</t>
  </si>
  <si>
    <t>หมวดสินค้า</t>
  </si>
  <si>
    <t>Commodity group</t>
  </si>
  <si>
    <t>Weight</t>
  </si>
  <si>
    <t>รวมทุกรายการ</t>
  </si>
  <si>
    <t>Eggs and dairy products</t>
  </si>
  <si>
    <t>Vegetables and fruits</t>
  </si>
  <si>
    <t>Seasonings and condiments</t>
  </si>
  <si>
    <t>Non-alcoholic beverages</t>
  </si>
  <si>
    <t>Prepared food at home</t>
  </si>
  <si>
    <t>Food away from home</t>
  </si>
  <si>
    <t>หมวดเคหสถาน</t>
  </si>
  <si>
    <t>หมวดพาหนะ การขนส่ง และการสื่อสาร</t>
  </si>
  <si>
    <t>Raw food</t>
  </si>
  <si>
    <t>Energy</t>
  </si>
  <si>
    <t>[2558 (2015)= 100]</t>
  </si>
  <si>
    <t>GeneralConsumerPriceIndexY1</t>
  </si>
  <si>
    <t>GeneralConsumerPriceIndexY2</t>
  </si>
  <si>
    <t>GeneralConsumerPriceIndexY3</t>
  </si>
  <si>
    <t>GeneralConsumerPriceIndexY4</t>
  </si>
  <si>
    <t>InflationRateY1</t>
  </si>
  <si>
    <t>InflationRateY2</t>
  </si>
  <si>
    <t>InflationRateY3</t>
  </si>
  <si>
    <t>CommodityGroupTh</t>
  </si>
  <si>
    <t xml:space="preserve"> -</t>
  </si>
  <si>
    <t>หมวดเครื่องนุ่งห่มและรองเท้า</t>
  </si>
  <si>
    <t>Apparel  and  Footware</t>
  </si>
  <si>
    <t>Housing  and  Furnishing</t>
  </si>
  <si>
    <t>หมวดการตรวจรักษาและบริการส่วนบุคคล</t>
  </si>
  <si>
    <t>Medical and  Personal  Care</t>
  </si>
  <si>
    <t>Transportation  and  Communication</t>
  </si>
  <si>
    <t>Recreation  and  Education</t>
  </si>
  <si>
    <t>หมวดยาสูบและเครื่องดื่มมีแอลกอฮอล์</t>
  </si>
  <si>
    <t>Tobacco  and  Alcoholic  Beverages</t>
  </si>
  <si>
    <t>กลุ่มอาหารสดและพลังงาน</t>
  </si>
  <si>
    <t>Raw Food and Energy</t>
  </si>
  <si>
    <t>ภาคตะวันออกเฉียงเหนือ</t>
  </si>
  <si>
    <t>ชัยภูมิ</t>
  </si>
  <si>
    <t>ดัชนีราคาผู้บริโภคทั่วไป จำแนกตามหมวดสินค้า พ.ศ.</t>
  </si>
  <si>
    <t xml:space="preserve">General Consumer Price Index by Commodity Group: </t>
  </si>
  <si>
    <t>สัดส่วน
น้ำหนักปีฐาน
Weight</t>
  </si>
  <si>
    <t xml:space="preserve">อัตราเงินเฟ้อ  
Inflation Rate </t>
  </si>
  <si>
    <t>All Commodities</t>
  </si>
  <si>
    <t>Meats, Poultry and Fish</t>
  </si>
  <si>
    <t>ข้าว  แป้งและผลิตภัณฑ์จากแป้ง</t>
  </si>
  <si>
    <t>เนื้อสัตว์ เป็ดไก่ และสัตว์น้ำ</t>
  </si>
  <si>
    <t>ผักและผลไม้</t>
  </si>
  <si>
    <t>เครื่องประกอบอาหาร</t>
  </si>
  <si>
    <t>เครื่องดื่มไม่มีแอลกอฮอล์</t>
  </si>
  <si>
    <t>อาหารบริโภค-ในบ้าน</t>
  </si>
  <si>
    <t>อาหารบริโภค-นอกบ้าน</t>
  </si>
  <si>
    <t>อาหารสด</t>
  </si>
  <si>
    <t>พลังงาน</t>
  </si>
  <si>
    <t>Food and Non - Alcoholic Beverages</t>
  </si>
  <si>
    <t>Rice, Flour and Cereal Products</t>
  </si>
  <si>
    <t>Non-Food and beverages</t>
  </si>
  <si>
    <t xml:space="preserve">ดัชนีราคาผู้บริโภคทั่วไป   
General Consumer Price Index   </t>
  </si>
  <si>
    <t>CommodityGroupEn</t>
  </si>
  <si>
    <t>SPB1407</t>
  </si>
  <si>
    <t>CommodityGroupID</t>
  </si>
  <si>
    <t>RegionID</t>
  </si>
  <si>
    <t>RegionName</t>
  </si>
  <si>
    <t>ProvinceID</t>
  </si>
  <si>
    <t>ProvinceName</t>
  </si>
  <si>
    <t>4</t>
  </si>
  <si>
    <t>36</t>
  </si>
  <si>
    <t>CommodityGroup100</t>
  </si>
  <si>
    <t>CommodityGroup101</t>
  </si>
  <si>
    <t>CommodityGroup102</t>
  </si>
  <si>
    <t>CommodityGroup103</t>
  </si>
  <si>
    <t>CommodityGroup104</t>
  </si>
  <si>
    <t>CommodityGroup105</t>
  </si>
  <si>
    <t>CommodityGroup106</t>
  </si>
  <si>
    <t>CommodityGroup107</t>
  </si>
  <si>
    <t>CommodityGroup108</t>
  </si>
  <si>
    <t>CommodityGroup200</t>
  </si>
  <si>
    <t>CommodityGroup201</t>
  </si>
  <si>
    <t>CommodityGroup202</t>
  </si>
  <si>
    <t>CommodityGroup203</t>
  </si>
  <si>
    <t>CommodityGroup204</t>
  </si>
  <si>
    <t>CommodityGroup205</t>
  </si>
  <si>
    <t>CommodityGroup206</t>
  </si>
  <si>
    <t>CoreConsumerPriceIndex</t>
  </si>
  <si>
    <t>CommodityGroup300</t>
  </si>
  <si>
    <t>CommodityGroup301</t>
  </si>
  <si>
    <t>CommodityGroup302</t>
  </si>
  <si>
    <t>2557
(2014)</t>
  </si>
  <si>
    <t>2558
(2015)</t>
  </si>
  <si>
    <t>2559
(2016)</t>
  </si>
  <si>
    <t>2560
(2017)</t>
  </si>
  <si>
    <t>14</t>
  </si>
  <si>
    <t>Core consumer price index 1/</t>
  </si>
  <si>
    <t xml:space="preserve">ที่มา:   สำนักดัชนีเศรษฐกิจการค้า  สำนักงานปลัดกระทรวง  กระทรวงพาณิชย์                                   </t>
  </si>
  <si>
    <t>Source:  Bureau of Trade and Economic Indices, Office of the Permanent Secretary, Ministry of Commerce</t>
  </si>
  <si>
    <t xml:space="preserve">  1/  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</t>
  </si>
  <si>
    <t xml:space="preserve">       1/  The core consumer price index is the general consumer price index excluding raw food and energy items. </t>
  </si>
  <si>
    <t>CommodityGroupIden</t>
  </si>
  <si>
    <t>436Total</t>
  </si>
  <si>
    <t>436CommodityGroup100</t>
  </si>
  <si>
    <t>หมวดอาหารและเครื่องดื่มไม่มีแอลกอฮอล์</t>
  </si>
  <si>
    <t>436CommodityGroup101</t>
  </si>
  <si>
    <t>436CommodityGroup102</t>
  </si>
  <si>
    <t>436CommodityGroup103</t>
  </si>
  <si>
    <t>ไข่และผลิตภัณฑ์นม</t>
  </si>
  <si>
    <t>436CommodityGroup104</t>
  </si>
  <si>
    <t>436CommodityGroup105</t>
  </si>
  <si>
    <t>436CommodityGroup106</t>
  </si>
  <si>
    <t>436CommodityGroup107</t>
  </si>
  <si>
    <t>436CommodityGroup108</t>
  </si>
  <si>
    <t>436CommodityGroup200</t>
  </si>
  <si>
    <t>หมวดอื่น ๆ ไม่ใช่อาหาร และเครื่องดื่ม</t>
  </si>
  <si>
    <t>436CommodityGroup201</t>
  </si>
  <si>
    <t>436CommodityGroup202</t>
  </si>
  <si>
    <t>436CommodityGroup203</t>
  </si>
  <si>
    <t>436CommodityGroup204</t>
  </si>
  <si>
    <t>436CommodityGroup205</t>
  </si>
  <si>
    <t>หมวดการบันเทิงการอ่าน การศึกษา และการศาสนา</t>
  </si>
  <si>
    <t>436CommodityGroup206</t>
  </si>
  <si>
    <t>436CoreConsumerPriceIndex</t>
  </si>
  <si>
    <r>
      <t xml:space="preserve">ดัชนีราคาผู้บริโภคพื้นฐาน </t>
    </r>
    <r>
      <rPr>
        <b/>
        <vertAlign val="superscript"/>
        <sz val="14"/>
        <rFont val="TH SarabunPSK"/>
        <family val="2"/>
      </rPr>
      <t>1/</t>
    </r>
  </si>
  <si>
    <t>436CommodityGroup300</t>
  </si>
  <si>
    <t>436CommodityGroup301</t>
  </si>
  <si>
    <t>436CommodityGroup302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</si>
</sst>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90" formatCode="0.0"/>
  </numFmts>
  <fonts count="29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4"/>
      <name val="AngsanaUPC"/>
      <family val="1"/>
      <charset val="22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H SarabunPSK"/>
      <family val="2"/>
      <charset val="222"/>
    </font>
    <font>
      <b/>
      <sz val="13"/>
      <color theme="3"/>
      <name val="TH SarabunPSK"/>
      <family val="2"/>
      <charset val="222"/>
    </font>
    <font>
      <b/>
      <sz val="11"/>
      <color theme="3"/>
      <name val="TH SarabunPSK"/>
      <family val="2"/>
      <charset val="222"/>
    </font>
    <font>
      <sz val="16"/>
      <color rgb="FF006100"/>
      <name val="TH SarabunPSK"/>
      <family val="2"/>
      <charset val="222"/>
    </font>
    <font>
      <sz val="16"/>
      <color rgb="FF9C0006"/>
      <name val="TH SarabunPSK"/>
      <family val="2"/>
      <charset val="222"/>
    </font>
    <font>
      <sz val="16"/>
      <color rgb="FF9C6500"/>
      <name val="TH SarabunPSK"/>
      <family val="2"/>
      <charset val="222"/>
    </font>
    <font>
      <sz val="16"/>
      <color rgb="FF3F3F76"/>
      <name val="TH SarabunPSK"/>
      <family val="2"/>
      <charset val="222"/>
    </font>
    <font>
      <b/>
      <sz val="16"/>
      <color rgb="FF3F3F3F"/>
      <name val="TH SarabunPSK"/>
      <family val="2"/>
      <charset val="222"/>
    </font>
    <font>
      <b/>
      <sz val="16"/>
      <color rgb="FFFA7D00"/>
      <name val="TH SarabunPSK"/>
      <family val="2"/>
      <charset val="222"/>
    </font>
    <font>
      <sz val="16"/>
      <color rgb="FFFA7D00"/>
      <name val="TH SarabunPSK"/>
      <family val="2"/>
      <charset val="222"/>
    </font>
    <font>
      <b/>
      <sz val="16"/>
      <color theme="0"/>
      <name val="TH SarabunPSK"/>
      <family val="2"/>
      <charset val="222"/>
    </font>
    <font>
      <sz val="16"/>
      <color rgb="FFFF0000"/>
      <name val="TH SarabunPSK"/>
      <family val="2"/>
      <charset val="222"/>
    </font>
    <font>
      <i/>
      <sz val="16"/>
      <color rgb="FF7F7F7F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0"/>
      <name val="TH SarabunPSK"/>
      <family val="2"/>
      <charset val="222"/>
    </font>
    <font>
      <u/>
      <sz val="8"/>
      <color rgb="FF0000FF"/>
      <name val="Arial"/>
      <family val="2"/>
    </font>
    <font>
      <u/>
      <sz val="8"/>
      <color rgb="FF800080"/>
      <name val="Arial"/>
      <family val="2"/>
    </font>
    <font>
      <b/>
      <sz val="16"/>
      <name val="TH SarabunPSK"/>
      <family val="2"/>
    </font>
    <font>
      <b/>
      <vertAlign val="superscript"/>
      <sz val="14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87" fontId="2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17" applyNumberFormat="0" applyAlignment="0" applyProtection="0"/>
    <xf numFmtId="0" fontId="17" fillId="6" borderId="18" applyNumberFormat="0" applyAlignment="0" applyProtection="0"/>
    <xf numFmtId="0" fontId="18" fillId="6" borderId="17" applyNumberFormat="0" applyAlignment="0" applyProtection="0"/>
    <xf numFmtId="0" fontId="19" fillId="0" borderId="19" applyNumberFormat="0" applyFill="0" applyAlignment="0" applyProtection="0"/>
    <xf numFmtId="0" fontId="20" fillId="7" borderId="20" applyNumberFormat="0" applyAlignment="0" applyProtection="0"/>
    <xf numFmtId="0" fontId="21" fillId="0" borderId="0" applyNumberFormat="0" applyFill="0" applyBorder="0" applyAlignment="0" applyProtection="0"/>
    <xf numFmtId="0" fontId="8" fillId="8" borderId="21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 shrinkToFit="1"/>
    </xf>
    <xf numFmtId="0" fontId="4" fillId="33" borderId="13" xfId="1" applyNumberFormat="1" applyFont="1" applyFill="1" applyBorder="1" applyAlignment="1" applyProtection="1">
      <alignment horizontal="center" vertical="center"/>
    </xf>
    <xf numFmtId="0" fontId="4" fillId="33" borderId="12" xfId="1" applyNumberFormat="1" applyFont="1" applyFill="1" applyBorder="1" applyAlignment="1" applyProtection="1">
      <alignment horizontal="center" vertical="center"/>
    </xf>
    <xf numFmtId="49" fontId="4" fillId="33" borderId="0" xfId="1" applyNumberFormat="1" applyFont="1" applyFill="1" applyAlignment="1">
      <alignment vertical="center"/>
    </xf>
    <xf numFmtId="0" fontId="4" fillId="33" borderId="6" xfId="1" applyNumberFormat="1" applyFont="1" applyFill="1" applyBorder="1" applyAlignment="1" applyProtection="1">
      <alignment horizontal="center" vertical="center"/>
    </xf>
    <xf numFmtId="0" fontId="4" fillId="33" borderId="10" xfId="1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49" fontId="3" fillId="33" borderId="0" xfId="0" applyNumberFormat="1" applyFont="1" applyFill="1" applyAlignment="1">
      <alignment vertical="center"/>
    </xf>
    <xf numFmtId="190" fontId="3" fillId="33" borderId="0" xfId="0" applyNumberFormat="1" applyFont="1" applyFill="1" applyAlignment="1">
      <alignment horizontal="center" vertical="center"/>
    </xf>
    <xf numFmtId="0" fontId="3" fillId="33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33" borderId="0" xfId="0" quotePrefix="1" applyFont="1" applyFill="1" applyBorder="1" applyAlignment="1">
      <alignment vertical="center"/>
    </xf>
    <xf numFmtId="49" fontId="3" fillId="33" borderId="0" xfId="0" applyNumberFormat="1" applyFont="1" applyFill="1" applyBorder="1" applyAlignment="1">
      <alignment horizontal="left" vertical="center"/>
    </xf>
    <xf numFmtId="49" fontId="4" fillId="33" borderId="0" xfId="0" applyNumberFormat="1" applyFont="1" applyFill="1" applyAlignment="1">
      <alignment horizontal="right" vertical="center"/>
    </xf>
    <xf numFmtId="0" fontId="4" fillId="0" borderId="9" xfId="0" applyFont="1" applyFill="1" applyBorder="1" applyAlignment="1">
      <alignment horizontal="left" vertical="center"/>
    </xf>
    <xf numFmtId="49" fontId="4" fillId="0" borderId="8" xfId="0" applyNumberFormat="1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left" vertical="center"/>
    </xf>
    <xf numFmtId="49" fontId="27" fillId="0" borderId="4" xfId="0" applyNumberFormat="1" applyFont="1" applyFill="1" applyBorder="1" applyAlignment="1">
      <alignment vertical="center"/>
    </xf>
    <xf numFmtId="49" fontId="4" fillId="0" borderId="0" xfId="5" applyNumberFormat="1" applyFont="1" applyFill="1" applyAlignment="1">
      <alignment horizontal="center" vertical="center"/>
    </xf>
    <xf numFmtId="49" fontId="3" fillId="0" borderId="4" xfId="0" applyNumberFormat="1" applyFont="1" applyFill="1" applyBorder="1" applyAlignment="1">
      <alignment horizontal="left" vertical="center"/>
    </xf>
    <xf numFmtId="49" fontId="4" fillId="0" borderId="0" xfId="5" applyNumberFormat="1" applyFont="1" applyFill="1" applyAlignment="1">
      <alignment horizontal="left" vertical="center"/>
    </xf>
    <xf numFmtId="0" fontId="4" fillId="0" borderId="0" xfId="3" applyFont="1" applyBorder="1" applyAlignment="1">
      <alignment vertical="center"/>
    </xf>
    <xf numFmtId="49" fontId="3" fillId="0" borderId="4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2" fontId="4" fillId="0" borderId="8" xfId="0" applyNumberFormat="1" applyFont="1" applyFill="1" applyBorder="1" applyAlignment="1">
      <alignment horizontal="right" vertical="center"/>
    </xf>
    <xf numFmtId="190" fontId="4" fillId="0" borderId="8" xfId="0" applyNumberFormat="1" applyFont="1" applyFill="1" applyBorder="1" applyAlignment="1">
      <alignment horizontal="right" vertical="center"/>
    </xf>
    <xf numFmtId="49" fontId="4" fillId="33" borderId="10" xfId="0" applyNumberFormat="1" applyFont="1" applyFill="1" applyBorder="1" applyAlignment="1">
      <alignment horizontal="center" vertical="center"/>
    </xf>
    <xf numFmtId="49" fontId="4" fillId="33" borderId="5" xfId="0" applyNumberFormat="1" applyFont="1" applyFill="1" applyBorder="1" applyAlignment="1">
      <alignment horizontal="center" vertical="center" wrapText="1"/>
    </xf>
    <xf numFmtId="49" fontId="4" fillId="33" borderId="3" xfId="0" applyNumberFormat="1" applyFont="1" applyFill="1" applyBorder="1" applyAlignment="1">
      <alignment horizontal="center" vertical="center" wrapText="1"/>
    </xf>
    <xf numFmtId="49" fontId="4" fillId="33" borderId="6" xfId="0" applyNumberFormat="1" applyFont="1" applyFill="1" applyBorder="1" applyAlignment="1">
      <alignment horizontal="center" vertical="center"/>
    </xf>
    <xf numFmtId="49" fontId="4" fillId="33" borderId="11" xfId="0" applyNumberFormat="1" applyFont="1" applyFill="1" applyBorder="1" applyAlignment="1">
      <alignment horizontal="center" vertical="center"/>
    </xf>
    <xf numFmtId="49" fontId="4" fillId="33" borderId="3" xfId="0" applyNumberFormat="1" applyFont="1" applyFill="1" applyBorder="1" applyAlignment="1">
      <alignment horizontal="center" vertical="center" shrinkToFit="1"/>
    </xf>
    <xf numFmtId="49" fontId="4" fillId="33" borderId="4" xfId="0" applyNumberFormat="1" applyFont="1" applyFill="1" applyBorder="1" applyAlignment="1">
      <alignment horizontal="center" vertical="center" shrinkToFit="1"/>
    </xf>
    <xf numFmtId="49" fontId="4" fillId="33" borderId="6" xfId="0" applyNumberFormat="1" applyFont="1" applyFill="1" applyBorder="1" applyAlignment="1">
      <alignment horizontal="center" vertical="center" shrinkToFit="1"/>
    </xf>
    <xf numFmtId="49" fontId="4" fillId="33" borderId="11" xfId="0" applyNumberFormat="1" applyFont="1" applyFill="1" applyBorder="1" applyAlignment="1">
      <alignment horizontal="center" vertical="center" shrinkToFit="1"/>
    </xf>
    <xf numFmtId="49" fontId="4" fillId="33" borderId="9" xfId="0" applyNumberFormat="1" applyFont="1" applyFill="1" applyBorder="1" applyAlignment="1">
      <alignment horizontal="center" vertical="center" shrinkToFit="1"/>
    </xf>
    <xf numFmtId="49" fontId="4" fillId="33" borderId="10" xfId="0" applyNumberFormat="1" applyFont="1" applyFill="1" applyBorder="1" applyAlignment="1">
      <alignment horizontal="center" vertical="center" shrinkToFit="1"/>
    </xf>
    <xf numFmtId="0" fontId="4" fillId="33" borderId="5" xfId="0" applyFont="1" applyFill="1" applyBorder="1" applyAlignment="1">
      <alignment horizontal="center" vertical="center" wrapText="1"/>
    </xf>
    <xf numFmtId="0" fontId="4" fillId="33" borderId="8" xfId="0" applyFont="1" applyFill="1" applyBorder="1" applyAlignment="1">
      <alignment horizontal="center" vertical="center"/>
    </xf>
    <xf numFmtId="0" fontId="4" fillId="33" borderId="7" xfId="0" applyFont="1" applyFill="1" applyBorder="1" applyAlignment="1">
      <alignment horizontal="center" vertical="center"/>
    </xf>
    <xf numFmtId="49" fontId="4" fillId="33" borderId="2" xfId="0" applyNumberFormat="1" applyFont="1" applyFill="1" applyBorder="1" applyAlignment="1">
      <alignment horizontal="center" vertical="center"/>
    </xf>
    <xf numFmtId="49" fontId="4" fillId="33" borderId="1" xfId="0" applyNumberFormat="1" applyFont="1" applyFill="1" applyBorder="1" applyAlignment="1">
      <alignment horizontal="center" vertical="center"/>
    </xf>
    <xf numFmtId="49" fontId="4" fillId="33" borderId="6" xfId="0" quotePrefix="1" applyNumberFormat="1" applyFont="1" applyFill="1" applyBorder="1" applyAlignment="1">
      <alignment horizontal="center" vertical="center"/>
    </xf>
    <xf numFmtId="49" fontId="4" fillId="33" borderId="7" xfId="0" quotePrefix="1" applyNumberFormat="1" applyFont="1" applyFill="1" applyBorder="1" applyAlignment="1">
      <alignment horizontal="center" vertical="center"/>
    </xf>
  </cellXfs>
  <cellStyles count="54">
    <cellStyle name="20% - Accent1 2" xfId="27"/>
    <cellStyle name="20% - Accent2 2" xfId="31"/>
    <cellStyle name="20% - Accent3 2" xfId="35"/>
    <cellStyle name="20% - Accent4 2" xfId="39"/>
    <cellStyle name="20% - Accent5 2" xfId="43"/>
    <cellStyle name="20% - Accent6 2" xfId="47"/>
    <cellStyle name="40% - Accent1 2" xfId="28"/>
    <cellStyle name="40% - Accent2 2" xfId="32"/>
    <cellStyle name="40% - Accent3 2" xfId="36"/>
    <cellStyle name="40% - Accent4 2" xfId="40"/>
    <cellStyle name="40% - Accent5 2" xfId="44"/>
    <cellStyle name="40% - Accent6 2" xfId="48"/>
    <cellStyle name="60% - Accent1 2" xfId="29"/>
    <cellStyle name="60% - Accent2 2" xfId="33"/>
    <cellStyle name="60% - Accent3 2" xfId="37"/>
    <cellStyle name="60% - Accent4 2" xfId="41"/>
    <cellStyle name="60% - Accent5 2" xfId="45"/>
    <cellStyle name="60% - Accent6 2" xfId="49"/>
    <cellStyle name="Accent1 2" xfId="26"/>
    <cellStyle name="Accent2 2" xfId="30"/>
    <cellStyle name="Accent3 2" xfId="34"/>
    <cellStyle name="Accent4 2" xfId="38"/>
    <cellStyle name="Accent5 2" xfId="42"/>
    <cellStyle name="Accent6 2" xfId="46"/>
    <cellStyle name="Bad 2" xfId="15"/>
    <cellStyle name="Calculation 2" xfId="19"/>
    <cellStyle name="Check Cell 2" xfId="21"/>
    <cellStyle name="Comma 2" xfId="7"/>
    <cellStyle name="Comma 3" xfId="53"/>
    <cellStyle name="Comma_Chapter13" xfId="1"/>
    <cellStyle name="Explanatory Text 2" xfId="24"/>
    <cellStyle name="Followed Hyperlink" xfId="51" builtinId="9" customBuiltin="1"/>
    <cellStyle name="Good 2" xfId="14"/>
    <cellStyle name="Heading 1 2" xfId="10"/>
    <cellStyle name="Heading 2 2" xfId="11"/>
    <cellStyle name="Heading 3 2" xfId="12"/>
    <cellStyle name="Heading 4 2" xfId="13"/>
    <cellStyle name="Hyperlink" xfId="50" builtinId="8" customBuiltin="1"/>
    <cellStyle name="Input 2" xfId="17"/>
    <cellStyle name="Linked Cell 2" xfId="20"/>
    <cellStyle name="Neutral 2" xfId="16"/>
    <cellStyle name="Normal" xfId="0" builtinId="0"/>
    <cellStyle name="Normal 2" xfId="4"/>
    <cellStyle name="Normal 3" xfId="5"/>
    <cellStyle name="Normal 4" xfId="6"/>
    <cellStyle name="Normal 5" xfId="52"/>
    <cellStyle name="Normal 6" xfId="8"/>
    <cellStyle name="Note 2" xfId="23"/>
    <cellStyle name="Output 2" xfId="18"/>
    <cellStyle name="Title 2" xfId="9"/>
    <cellStyle name="Total 2" xfId="25"/>
    <cellStyle name="Warning Text 2" xfId="22"/>
    <cellStyle name="ปกติ 2" xfId="2"/>
    <cellStyle name="ปกติ 7" xfId="3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90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90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90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90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90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90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90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0" formatCode="General"/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4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integer" name="Year" form="unqualified"/>
                        <xsd:element minOccurs="0" nillable="true" type="xsd:integer" name="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4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tegoryTh" form="unqualified"/>
                      </xsd:sequence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type="xsd:string" name="RegisteredOfJuristicPersonTotal" form="unqualified"/>
                                    <xsd:element minOccurs="0" nillable="true" type="xsd:string" name="Companylimited" form="unqualified"/>
                                    <xsd:element minOccurs="0" nillable="true" type="xsd:string" name="LimitedPartnership" form="unqualified"/>
                                    <xsd:element minOccurs="0" nillable="true" type="xsd:string" name="OrdinaryPartnership" form="unqualified"/>
                                    <xsd:element minOccurs="0" nillable="true" type="xsd:string" name="PublicCompanyLimite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tego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tego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gisteredOfJuristicPersonTotal" form="unqualified"/>
                        <xsd:element minOccurs="0" nillable="true" type="xsd:integer" name="Companylimited" form="unqualified"/>
                        <xsd:element minOccurs="0" nillable="true" type="xsd:integer" name="LimitedPartnership" form="unqualified"/>
                        <xsd:element minOccurs="0" nillable="true" type="xsd:integer" name="OrdinaryPartnership" form="unqualified"/>
                        <xsd:element minOccurs="0" nillable="true" type="xsd:integer" name="PublicCompanyLimited" form="unqualified"/>
                        <xsd:element minOccurs="0" nillable="true" name="Catego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2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14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tegoryTh" form="unqualified"/>
                      </xsd:sequence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type="xsd:string" name="NewRegisteredOfJuristicPersonTotal" form="unqualified"/>
                                    <xsd:element minOccurs="0" nillable="true" type="xsd:string" name="Companylimited" form="unqualified"/>
                                    <xsd:element minOccurs="0" nillable="true" type="xsd:string" name="LimitedPartnership" form="unqualified"/>
                                    <xsd:element minOccurs="0" nillable="true" type="xsd:string" name="OrdinaryPartnership" form="unqualified"/>
                                    <xsd:element minOccurs="0" nillable="true" type="xsd:string" name="PublicCompanyLimited" form="unqualified"/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tego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tego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RegisteredOfJuristicPersonTotal" form="unqualified"/>
                        <xsd:element minOccurs="0" nillable="true" type="xsd:integer" name="Companylimited" form="unqualified"/>
                        <xsd:element minOccurs="0" nillable="true" type="xsd:integer" name="LimitedPartnership" form="unqualified"/>
                        <xsd:element minOccurs="0" nillable="true" type="xsd:integer" name="OrdinaryPartnership" form="unqualified"/>
                        <xsd:element minOccurs="0" nillable="true" type="xsd:integer" name="PublicCompanyLimited" form="unqualified"/>
                        <xsd:element minOccurs="0" nillable="true" name="Catego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2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4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New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New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New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4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4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TableName3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3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eneralConsumerPriceIndex" form="unqualified">
                          <xsd:complexType>
                            <xsd:sequence minOccurs="0">
                              <xsd:element minOccurs="0" nillable="true" name="GeneralConsumerPriceIndexLabel" form="unqualified">
                                <xsd:complexType>
                                  <xsd:sequence minOccurs="0">
                                    <xsd:element minOccurs="0" nillable="true" type="xsd:string" name="GeneralConsumerPriceIndex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GeneralConsumerPriceIndex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InflatioRate" form="unqualified">
                          <xsd:complexType>
                            <xsd:sequence minOccurs="0">
                              <xsd:element minOccurs="0" nillable="true" name="InflatioRateLabel" form="unqualified">
                                <xsd:complexType>
                                  <xsd:sequence minOccurs="0">
                                    <xsd:element minOccurs="0" nillable="true" type="xsd:string" name="InflatioRate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InflatioRat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GeneralConsumerPriceIndexY1" form="unqualified"/>
                        <xsd:element minOccurs="0" nillable="true" type="xsd:double" name="GeneralConsumerPriceIndexY2" form="unqualified"/>
                        <xsd:element minOccurs="0" nillable="true" type="xsd:double" name="GeneralConsumerPriceIndexY3" form="unqualified"/>
                        <xsd:element minOccurs="0" nillable="true" type="xsd:double" name="GeneralConsumerPriceIndexY4" form="unqualified"/>
                        <xsd:element minOccurs="0" nillable="true" type="xsd:double" name="InflatioRateY1" form="unqualified"/>
                        <xsd:element minOccurs="0" nillable="true" type="xsd:double" name="InflatioRateY2" form="unqualified"/>
                        <xsd:element minOccurs="0" nillable="true" type="xsd:double" name="InflatioRateY3" form="unqualified"/>
                        <xsd:element minOccurs="0" nillable="true" name="Province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4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ommodityGroup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eightLabel" form="unqualified">
                          <xsd:complexType>
                            <xsd:sequence minOccurs="0">
                              <xsd:element minOccurs="0" nillable="true" type="xsd:double" name="Weigh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GeneralConsumerPriceIndex" form="unqualified">
                          <xsd:complexType>
                            <xsd:sequence minOccurs="0">
                              <xsd:element minOccurs="0" nillable="true" name="GeneralConsumerPriceIndexLabel" form="unqualified">
                                <xsd:complexType>
                                  <xsd:sequence minOccurs="0">
                                    <xsd:element minOccurs="0" nillable="true" type="xsd:string" name="GeneralConsumerPriceIndex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GeneralConsumerPriceIndex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InflatioRate" form="unqualified">
                          <xsd:complexType>
                            <xsd:sequence minOccurs="0">
                              <xsd:element minOccurs="0" nillable="true" name="InflatioRateLabel" form="unqualified">
                                <xsd:complexType>
                                  <xsd:sequence minOccurs="0">
                                    <xsd:element minOccurs="0" nillable="true" type="xsd:string" name="InflatioRate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InflatioRat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ommodityGroup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ommodityGroup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ommodityGroup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eight" form="unqualified"/>
                        <xsd:element minOccurs="0" nillable="true" type="xsd:double" name="GeneralConsumerPriceIndexY1" form="unqualified"/>
                        <xsd:element minOccurs="0" nillable="true" type="xsd:double" name="GeneralConsumerPriceIndexY2" form="unqualified"/>
                        <xsd:element minOccurs="0" nillable="true" type="xsd:double" name="GeneralConsumerPriceIndexY3" form="unqualified"/>
                        <xsd:element minOccurs="0" nillable="true" type="xsd:double" name="GeneralConsumerPriceIndexY4" form="unqualified"/>
                        <xsd:element minOccurs="0" nillable="true" type="xsd:double" name="InflationRateY1" form="unqualified"/>
                        <xsd:element minOccurs="0" nillable="true" type="xsd:double" name="InflationRateY2" form="unqualified"/>
                        <xsd:element minOccurs="0" nillable="true" type="xsd:double" name="InflationRateY3" form="unqualified"/>
                        <xsd:element minOccurs="0" nillable="true" name="CommodityGroup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14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cenceConcerningDrug" form="unqualified">
                          <xsd:complexType>
                            <xsd:sequence minOccurs="0">
                              <xsd:element minOccurs="0" nillable="true" name="ModernDrugLabel" form="unqualified">
                                <xsd:complexType>
                                  <xsd:sequence minOccurs="0">
                                    <xsd:element minOccurs="0" nillable="true" type="xsd:string" name="ModernDrug" form="unqualified"/>
                                    <xsd:element minOccurs="0" nillable="true" name="ModernDrugGroup" form="unqualified">
                                      <xsd:complexType>
                                        <xsd:sequence minOccurs="0">
                                          <xsd:element minOccurs="0" nillable="true" name="ModernDrug1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2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3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4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5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TraditionalDrugLabel" form="unqualified">
                                <xsd:complexType>
                                  <xsd:sequence minOccurs="0">
                                    <xsd:element minOccurs="0" nillable="true" type="xsd:string" name="TraditionalDrug" form="unqualified"/>
                                    <xsd:element minOccurs="0" nillable="true" name="TraditionalDrugGroup" form="unqualified">
                                      <xsd:complexType>
                                        <xsd:sequence minOccurs="0">
                                          <xsd:element minOccurs="0" nillable="true" name="TraditionalDrug1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TraditionalDrug2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TraditionalDrug3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odernDrug1" form="unqualified"/>
                        <xsd:element minOccurs="0" nillable="true" type="xsd:integer" name="ModernDrug2" form="unqualified"/>
                        <xsd:element minOccurs="0" nillable="true" type="xsd:integer" name="ModernDrug3" form="unqualified"/>
                        <xsd:element minOccurs="0" nillable="true" type="xsd:integer" name="ModernDrug4" form="unqualified"/>
                        <xsd:element minOccurs="0" nillable="true" type="xsd:integer" name="ModernDrug5" form="unqualified"/>
                        <xsd:element minOccurs="0" nillable="true" type="xsd:integer" name="TraditionalDrug1" form="unqualified"/>
                        <xsd:element minOccurs="0" nillable="true" type="xsd:integer" name="TraditionalDrug2" form="unqualified"/>
                        <xsd:element minOccurs="0" nillable="true" type="xsd:integer" name="TraditionalDrug3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401_Map" RootElement="XMLDocumentSPB1401" SchemaID="Schema1" ShowImportExportValidationErrors="false" AutoFit="true" Append="false" PreserveSortAFLayout="true" PreserveFormat="true"/>
  <Map ID="14" Name="XMLDocumentSPB1402_Map" RootElement="XMLDocumentSPB1402" SchemaID="Schema11" ShowImportExportValidationErrors="false" AutoFit="true" Append="false" PreserveSortAFLayout="true" PreserveFormat="true">
    <DataBinding FileBinding="true" ConnectionID="1" DataBindingLoadMode="1"/>
  </Map>
  <Map ID="2" Name="XMLDocumentSPB1403_Map" RootElement="XMLDocumentSPB1403" SchemaID="Schema2" ShowImportExportValidationErrors="false" AutoFit="true" Append="false" PreserveSortAFLayout="true" PreserveFormat="true"/>
  <Map ID="13" Name="XMLDocumentSPB1404_Map" RootElement="XMLDocumentSPB1404" SchemaID="Schema9" ShowImportExportValidationErrors="false" AutoFit="true" Append="false" PreserveSortAFLayout="true" PreserveFormat="true">
    <DataBinding FileBinding="true" ConnectionID="4" DataBindingLoadMode="1"/>
  </Map>
  <Map ID="3" Name="XMLDocumentSPB1405_Map" RootElement="XMLDocumentSPB1405" SchemaID="Schema3" ShowImportExportValidationErrors="false" AutoFit="true" Append="false" PreserveSortAFLayout="true" PreserveFormat="true"/>
  <Map ID="26" Name="XMLDocumentSPB1406_Map" RootElement="XMLDocumentSPB1406" SchemaID="Schema12" ShowImportExportValidationErrors="false" AutoFit="true" Append="false" PreserveSortAFLayout="true" PreserveFormat="true"/>
  <Map ID="23" Name="XMLDocumentSPB1407_Map" RootElement="XMLDocumentSPB1407" SchemaID="Schema10" ShowImportExportValidationErrors="false" AutoFit="true" Append="false" PreserveSortAFLayout="true" PreserveFormat="true"/>
  <Map ID="22" Name="XMLDocumentSPB1408_Map" RootElement="XMLDocumentSPB1408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19" name="Table119" displayName="Table119" ref="A8:P29" tableType="xml" totalsRowShown="0" headerRowDxfId="19" dataDxfId="17" headerRowBorderDxfId="18" tableBorderDxfId="16" headerRowCellStyle="Comma_Chapter13" dataCellStyle="Normal 3">
  <autoFilter ref="A8:P29"/>
  <tableColumns count="16">
    <tableColumn id="1" uniqueName="RegionID" name="RegionID" dataDxfId="15" dataCellStyle="Normal 3">
      <xmlColumnPr mapId="23" xpath="/XMLDocumentSPB1407/DataCell/CellRow/CommodityGroupTh/@RegionID" xmlDataType="integer"/>
    </tableColumn>
    <tableColumn id="2" uniqueName="RegionName" name="RegionName" dataDxfId="14" dataCellStyle="Normal 3">
      <xmlColumnPr mapId="23" xpath="/XMLDocumentSPB1407/DataCell/CellRow/CommodityGroupTh/@RegionName" xmlDataType="string"/>
    </tableColumn>
    <tableColumn id="3" uniqueName="ProvinceID" name="ProvinceID" dataDxfId="13" dataCellStyle="Normal 3">
      <xmlColumnPr mapId="23" xpath="/XMLDocumentSPB1407/DataCell/CellRow/CommodityGroupTh/@ProvinceID" xmlDataType="integer"/>
    </tableColumn>
    <tableColumn id="4" uniqueName="ProvinceName" name="ProvinceName" dataDxfId="12" dataCellStyle="Normal 3">
      <xmlColumnPr mapId="23" xpath="/XMLDocumentSPB1407/DataCell/CellRow/CommodityGroupTh/@ProvinceName" xmlDataType="string"/>
    </tableColumn>
    <tableColumn id="5" uniqueName="CommodityGroupID" name="CommodityGroupID" dataDxfId="11" dataCellStyle="Normal 3">
      <xmlColumnPr mapId="23" xpath="/XMLDocumentSPB1407/DataCell/CellRow/CommodityGroupTh/@CommodityGroupID" xmlDataType="string"/>
    </tableColumn>
    <tableColumn id="16" uniqueName="ID" name="CommodityGroupIden" dataDxfId="10" dataCellStyle="Normal 3">
      <xmlColumnPr mapId="23" xpath="/XMLDocumentSPB1407/DataCell/CellRow/CommodityGroupTh/@ID" xmlDataType="string"/>
    </tableColumn>
    <tableColumn id="6" uniqueName="value" name="CommodityGroupTh" dataDxfId="9" dataCellStyle="Normal 3">
      <xmlColumnPr mapId="23" xpath="/XMLDocumentSPB1407/DataCell/CellRow/CommodityGroupTh/@value" xmlDataType="string"/>
    </tableColumn>
    <tableColumn id="7" uniqueName="Weight" name="Weight" dataDxfId="8" dataCellStyle="Normal 3">
      <xmlColumnPr mapId="23" xpath="/XMLDocumentSPB1407/DataCell/CellRow/Weight" xmlDataType="double"/>
    </tableColumn>
    <tableColumn id="8" uniqueName="GeneralConsumerPriceIndexY1" name="GeneralConsumerPriceIndexY1" dataDxfId="7" dataCellStyle="Normal 3">
      <xmlColumnPr mapId="23" xpath="/XMLDocumentSPB1407/DataCell/CellRow/GeneralConsumerPriceIndexY1" xmlDataType="double"/>
    </tableColumn>
    <tableColumn id="9" uniqueName="GeneralConsumerPriceIndexY2" name="GeneralConsumerPriceIndexY2" dataDxfId="6" dataCellStyle="Normal 3">
      <xmlColumnPr mapId="23" xpath="/XMLDocumentSPB1407/DataCell/CellRow/GeneralConsumerPriceIndexY2" xmlDataType="double"/>
    </tableColumn>
    <tableColumn id="10" uniqueName="GeneralConsumerPriceIndexY3" name="GeneralConsumerPriceIndexY3" dataDxfId="5" dataCellStyle="Normal 3">
      <xmlColumnPr mapId="23" xpath="/XMLDocumentSPB1407/DataCell/CellRow/GeneralConsumerPriceIndexY3" xmlDataType="double"/>
    </tableColumn>
    <tableColumn id="11" uniqueName="GeneralConsumerPriceIndexY4" name="GeneralConsumerPriceIndexY4" dataDxfId="4" dataCellStyle="Normal 3">
      <xmlColumnPr mapId="23" xpath="/XMLDocumentSPB1407/DataCell/CellRow/GeneralConsumerPriceIndexY4" xmlDataType="double"/>
    </tableColumn>
    <tableColumn id="12" uniqueName="InflationRateY1" name="InflationRateY1" dataDxfId="3" dataCellStyle="Normal 3">
      <calculatedColumnFormula>SUM(J9-I9)*100/I9</calculatedColumnFormula>
      <xmlColumnPr mapId="23" xpath="/XMLDocumentSPB1407/DataCell/CellRow/InflationRateY1" xmlDataType="double"/>
    </tableColumn>
    <tableColumn id="13" uniqueName="InflationRateY2" name="InflationRateY2" dataDxfId="2" dataCellStyle="Normal 3">
      <calculatedColumnFormula>SUM(K9-J9)*100/J9</calculatedColumnFormula>
      <xmlColumnPr mapId="23" xpath="/XMLDocumentSPB1407/DataCell/CellRow/InflationRateY2" xmlDataType="double"/>
    </tableColumn>
    <tableColumn id="14" uniqueName="InflationRateY3" name="InflationRateY3" dataDxfId="1" dataCellStyle="Normal 3">
      <calculatedColumnFormula>SUM(L9-K9)*100/K9</calculatedColumnFormula>
      <xmlColumnPr mapId="23" xpath="/XMLDocumentSPB1407/DataCell/CellRow/InflationRateY3" xmlDataType="double"/>
    </tableColumn>
    <tableColumn id="15" uniqueName="value" name="CommodityGroupEn" dataDxfId="0" dataCellStyle="Normal 3">
      <xmlColumnPr mapId="23" xpath="/XMLDocumentSPB1407/DataCell/CellRow/CommodityGroup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26" r="A1" connectionId="0">
    <xmlCellPr id="1" uniqueName="Province">
      <xmlPr mapId="23" xpath="/XMLDocumentSPB1407/Province" xmlDataType="integer"/>
    </xmlCellPr>
  </singleXmlCell>
  <singleXmlCell id="127" r="A2" connectionId="0">
    <xmlCellPr id="1" uniqueName="StatBranch">
      <xmlPr mapId="23" xpath="/XMLDocumentSPB1407/StatBranch" xmlDataType="integer"/>
    </xmlCellPr>
  </singleXmlCell>
  <singleXmlCell id="128" r="A3" connectionId="0">
    <xmlCellPr id="1" uniqueName="SheetExcel">
      <xmlPr mapId="23" xpath="/XMLDocumentSPB1407/SheetExcel" xmlDataType="string"/>
    </xmlCellPr>
  </singleXmlCell>
  <singleXmlCell id="129" r="B1" connectionId="0">
    <xmlCellPr id="1" uniqueName="LabelName">
      <xmlPr mapId="23" xpath="/XMLDocumentSPB1407/TitleHeading/TitleTh/LabelName" xmlDataType="string"/>
    </xmlCellPr>
  </singleXmlCell>
  <singleXmlCell id="130" r="C1" connectionId="0">
    <xmlCellPr id="1" uniqueName="TableNo">
      <xmlPr mapId="23" xpath="/XMLDocumentSPB1407/TitleHeading/TitleTh/TableNo" xmlDataType="double"/>
    </xmlCellPr>
  </singleXmlCell>
  <singleXmlCell id="131" r="D1" connectionId="0">
    <xmlCellPr id="1" uniqueName="TableName">
      <xmlPr mapId="23" xpath="/XMLDocumentSPB1407/TitleHeading/TitleTh/TableName" xmlDataType="string"/>
    </xmlCellPr>
  </singleXmlCell>
  <singleXmlCell id="132" r="H1" connectionId="0">
    <xmlCellPr id="1" uniqueName="TitleYearStart">
      <xmlPr mapId="23" xpath="/XMLDocumentSPB1407/TitleHeading/TitleTh/TitleYearStart" xmlDataType="integer"/>
    </xmlCellPr>
  </singleXmlCell>
  <singleXmlCell id="133" r="J1" connectionId="0">
    <xmlCellPr id="1" uniqueName="TitleYearEnd">
      <xmlPr mapId="23" xpath="/XMLDocumentSPB1407/TitleHeading/TitleTh/TitleYearEnd" xmlDataType="integer"/>
    </xmlCellPr>
  </singleXmlCell>
  <singleXmlCell id="134" r="B2" connectionId="0">
    <xmlCellPr id="1" uniqueName="LabelName">
      <xmlPr mapId="23" xpath="/XMLDocumentSPB1407/TitleHeading/TitleEn/LabelName" xmlDataType="string"/>
    </xmlCellPr>
  </singleXmlCell>
  <singleXmlCell id="135" r="C2" connectionId="0">
    <xmlCellPr id="1" uniqueName="TableNo">
      <xmlPr mapId="23" xpath="/XMLDocumentSPB1407/TitleHeading/TitleEn/TableNo" xmlDataType="double"/>
    </xmlCellPr>
  </singleXmlCell>
  <singleXmlCell id="136" r="D2" connectionId="0">
    <xmlCellPr id="1" uniqueName="TableName">
      <xmlPr mapId="23" xpath="/XMLDocumentSPB1407/TitleHeading/TitleEn/TableName" xmlDataType="string"/>
    </xmlCellPr>
  </singleXmlCell>
  <singleXmlCell id="137" r="H2" connectionId="0">
    <xmlCellPr id="1" uniqueName="TitleYearStart">
      <xmlPr mapId="23" xpath="/XMLDocumentSPB1407/TitleHeading/TitleEn/TitleYearStart" xmlDataType="integer"/>
    </xmlCellPr>
  </singleXmlCell>
  <singleXmlCell id="138" r="J2" connectionId="0">
    <xmlCellPr id="1" uniqueName="TitleYearEnd">
      <xmlPr mapId="23" xpath="/XMLDocumentSPB1407/TitleHeading/TitleEn/TitleYearEnd" xmlDataType="integer"/>
    </xmlCellPr>
  </singleXmlCell>
  <singleXmlCell id="139" r="P3" connectionId="0">
    <xmlCellPr id="1" uniqueName="Measures">
      <xmlPr mapId="23" xpath="/XMLDocumentSPB1407/TitleHeading/Measures" xmlDataType="string"/>
    </xmlCellPr>
  </singleXmlCell>
  <singleXmlCell id="140" r="G4" connectionId="0">
    <xmlCellPr id="1" uniqueName="CommodityGroupTh">
      <xmlPr mapId="23" xpath="/XMLDocumentSPB1407/ColumnAll/CornerTh/CommodityGroupTh" xmlDataType="string"/>
    </xmlCellPr>
  </singleXmlCell>
  <singleXmlCell id="141" r="H4" connectionId="0">
    <xmlCellPr id="1" uniqueName="Weight">
      <xmlPr mapId="23" xpath="/XMLDocumentSPB1407/ColumnAll/ColumnHeading/WeightLabel/Weight" xmlDataType="double"/>
    </xmlCellPr>
  </singleXmlCell>
  <singleXmlCell id="142" r="I4" connectionId="0">
    <xmlCellPr id="1" uniqueName="GeneralConsumerPriceIndex">
      <xmlPr mapId="23" xpath="/XMLDocumentSPB1407/ColumnAll/ColumnHeading/GeneralConsumerPriceIndex/GeneralConsumerPriceIndexLabel/GeneralConsumerPriceIndex" xmlDataType="string"/>
    </xmlCellPr>
  </singleXmlCell>
  <singleXmlCell id="143" r="I6" connectionId="0">
    <xmlCellPr id="1" uniqueName="GeneralConsumerPriceIndexY1">
      <xmlPr mapId="23" xpath="/XMLDocumentSPB1407/ColumnAll/ColumnHeading/GeneralConsumerPriceIndex/YearGroup/GeneralConsumerPriceIndexYearGroup/Y1/GeneralConsumerPriceIndexY1" xmlDataType="string"/>
    </xmlCellPr>
  </singleXmlCell>
  <singleXmlCell id="144" r="J6" connectionId="0">
    <xmlCellPr id="1" uniqueName="GeneralConsumerPriceIndexY2">
      <xmlPr mapId="23" xpath="/XMLDocumentSPB1407/ColumnAll/ColumnHeading/GeneralConsumerPriceIndex/YearGroup/GeneralConsumerPriceIndexYearGroup/Y2/GeneralConsumerPriceIndexY2" xmlDataType="string"/>
    </xmlCellPr>
  </singleXmlCell>
  <singleXmlCell id="145" r="K6" connectionId="0">
    <xmlCellPr id="1" uniqueName="GeneralConsumerPriceIndexY3">
      <xmlPr mapId="23" xpath="/XMLDocumentSPB1407/ColumnAll/ColumnHeading/GeneralConsumerPriceIndex/YearGroup/GeneralConsumerPriceIndexYearGroup/Y3/GeneralConsumerPriceIndexY3" xmlDataType="string"/>
    </xmlCellPr>
  </singleXmlCell>
  <singleXmlCell id="146" r="L6" connectionId="0">
    <xmlCellPr id="1" uniqueName="GeneralConsumerPriceIndexY4">
      <xmlPr mapId="23" xpath="/XMLDocumentSPB1407/ColumnAll/ColumnHeading/GeneralConsumerPriceIndex/YearGroup/GeneralConsumerPriceIndexYearGroup/Y4/GeneralConsumerPriceIndexY4" xmlDataType="string"/>
    </xmlCellPr>
  </singleXmlCell>
  <singleXmlCell id="147" r="M4" connectionId="0">
    <xmlCellPr id="1" uniqueName="InflatioRate">
      <xmlPr mapId="23" xpath="/XMLDocumentSPB1407/ColumnAll/ColumnHeading/InflatioRate/InflatioRateLabel/InflatioRate" xmlDataType="string"/>
    </xmlCellPr>
  </singleXmlCell>
  <singleXmlCell id="148" r="M6" connectionId="0">
    <xmlCellPr id="1" uniqueName="InflationRateY1">
      <xmlPr mapId="23" xpath="/XMLDocumentSPB1407/ColumnAll/ColumnHeading/InflatioRate/YearGroup/InflatioRateYearGroup/Y1/InflationRateY1" xmlDataType="string"/>
    </xmlCellPr>
  </singleXmlCell>
  <singleXmlCell id="149" r="N6" connectionId="0">
    <xmlCellPr id="1" uniqueName="InflationRateY2">
      <xmlPr mapId="23" xpath="/XMLDocumentSPB1407/ColumnAll/ColumnHeading/InflatioRate/YearGroup/InflatioRateYearGroup/Y2/InflationRateY2" xmlDataType="string"/>
    </xmlCellPr>
  </singleXmlCell>
  <singleXmlCell id="166" r="O6" connectionId="0">
    <xmlCellPr id="1" uniqueName="InflationRateY3">
      <xmlPr mapId="23" xpath="/XMLDocumentSPB1407/ColumnAll/ColumnHeading/InflatioRate/YearGroup/InflatioRateYearGroup/Y3/InflationRateY3" xmlDataType="string"/>
    </xmlCellPr>
  </singleXmlCell>
  <singleXmlCell id="167" r="P4" connectionId="0">
    <xmlCellPr id="1" uniqueName="CommodityGroupEn">
      <xmlPr mapId="23" xpath="/XMLDocumentSPB1407/ColumnAll/CornerEn/CommodityGroupEn" xmlDataType="string"/>
    </xmlCellPr>
  </singleXmlCell>
  <singleXmlCell id="168" r="B31" connectionId="0">
    <xmlCellPr id="1" uniqueName="SourcesTh">
      <xmlPr mapId="23" xpath="/XMLDocumentSPB1407/FooterAll/Sources/SourcesLabelTh/SourcesTh" xmlDataType="string"/>
    </xmlCellPr>
  </singleXmlCell>
  <singleXmlCell id="169" r="H31" connectionId="0">
    <xmlCellPr id="1" uniqueName="SourcesEn">
      <xmlPr mapId="23" xpath="/XMLDocumentSPB1407/FooterAll/Sources/SourcesLabelEn/SourcesEn" xmlDataType="string"/>
    </xmlCellPr>
  </singleXmlCell>
  <singleXmlCell id="170" r="B30" connectionId="0">
    <xmlCellPr id="1" uniqueName="UpperTextTh">
      <xmlPr mapId="23" xpath="/XMLDocumentSPB1407/FooterAll/UpperText/UpperTextLabelTh/UpperTextTh" xmlDataType="string"/>
    </xmlCellPr>
  </singleXmlCell>
  <singleXmlCell id="171" r="H30" connectionId="0">
    <xmlCellPr id="1" uniqueName="UpperTextEn">
      <xmlPr mapId="23" xpath="/XMLDocumentSPB1407/FooterAll/UpperText/UpperTextLabelEn/UpperTextEn" xmlDataType="string"/>
    </xmlCellPr>
  </singleXmlCell>
  <singleXmlCell id="181" r="Q31" connectionId="0">
    <xmlCellPr id="1" uniqueName="PagesNo">
      <xmlPr mapId="23" xpath="/XMLDocumentSPB1407/Pages/PagesNo" xmlDataType="integer"/>
    </xmlCellPr>
  </singleXmlCell>
  <singleXmlCell id="182" r="Q32" connectionId="0">
    <xmlCellPr id="1" uniqueName="PagesAll">
      <xmlPr mapId="23" xpath="/XMLDocumentSPB1407/Pages/PagesAll" xmlDataType="integer"/>
    </xmlCellPr>
  </singleXmlCell>
  <singleXmlCell id="183" r="Q33" connectionId="0">
    <xmlCellPr id="1" uniqueName="LinesNo">
      <xmlPr mapId="23" xpath="/XMLDocumentSPB1407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showGridLines="0" tabSelected="1" zoomScaleNormal="100" workbookViewId="0">
      <selection activeCell="E6" sqref="E6"/>
    </sheetView>
  </sheetViews>
  <sheetFormatPr defaultColWidth="9.09765625" defaultRowHeight="18"/>
  <cols>
    <col min="1" max="1" width="7.69921875" style="1" customWidth="1"/>
    <col min="2" max="2" width="20.69921875" style="1" customWidth="1"/>
    <col min="3" max="3" width="6.8984375" style="1" customWidth="1"/>
    <col min="4" max="4" width="11.296875" style="1" customWidth="1"/>
    <col min="5" max="5" width="19.09765625" style="1" customWidth="1"/>
    <col min="6" max="6" width="26.09765625" style="1" customWidth="1"/>
    <col min="7" max="7" width="39" style="1" customWidth="1"/>
    <col min="8" max="13" width="10.69921875" style="1" customWidth="1"/>
    <col min="14" max="15" width="10.69921875" style="3" customWidth="1"/>
    <col min="16" max="16" width="31.09765625" style="3" customWidth="1"/>
    <col min="17" max="17" width="18.3984375" style="1" customWidth="1"/>
    <col min="18" max="18" width="30.69921875" style="1" customWidth="1"/>
    <col min="19" max="16384" width="9.09765625" style="1"/>
  </cols>
  <sheetData>
    <row r="1" spans="1:18" s="2" customFormat="1" ht="21.75" customHeight="1">
      <c r="A1" s="1" t="s">
        <v>39</v>
      </c>
      <c r="B1" s="12" t="s">
        <v>0</v>
      </c>
      <c r="C1" s="13">
        <v>14.7</v>
      </c>
      <c r="D1" s="12" t="s">
        <v>40</v>
      </c>
      <c r="E1" s="14"/>
      <c r="F1" s="14"/>
      <c r="G1" s="14"/>
      <c r="H1" s="2">
        <v>2557</v>
      </c>
      <c r="I1" s="15" t="s">
        <v>26</v>
      </c>
      <c r="J1" s="2">
        <v>2560</v>
      </c>
    </row>
    <row r="2" spans="1:18" s="2" customFormat="1" ht="18.75" customHeight="1">
      <c r="A2" s="16" t="s">
        <v>92</v>
      </c>
      <c r="B2" s="12" t="s">
        <v>2</v>
      </c>
      <c r="C2" s="13">
        <v>14.7</v>
      </c>
      <c r="D2" s="17" t="s">
        <v>41</v>
      </c>
      <c r="E2" s="12"/>
      <c r="F2" s="12"/>
      <c r="G2" s="14"/>
      <c r="H2" s="2">
        <v>2014</v>
      </c>
      <c r="I2" s="15" t="s">
        <v>26</v>
      </c>
      <c r="J2" s="2">
        <v>2017</v>
      </c>
    </row>
    <row r="3" spans="1:18" s="3" customFormat="1" ht="13.5" customHeight="1">
      <c r="A3" s="8" t="s">
        <v>60</v>
      </c>
      <c r="G3" s="1"/>
      <c r="H3" s="1"/>
      <c r="I3" s="1"/>
      <c r="J3" s="1"/>
      <c r="K3" s="1"/>
      <c r="L3" s="1"/>
      <c r="M3" s="1"/>
      <c r="N3" s="1"/>
      <c r="O3" s="1"/>
      <c r="P3" s="18" t="s">
        <v>17</v>
      </c>
      <c r="Q3" s="1"/>
    </row>
    <row r="4" spans="1:18" ht="30.75" customHeight="1">
      <c r="G4" s="39" t="s">
        <v>3</v>
      </c>
      <c r="H4" s="42" t="s">
        <v>42</v>
      </c>
      <c r="I4" s="33" t="s">
        <v>58</v>
      </c>
      <c r="J4" s="45"/>
      <c r="K4" s="45"/>
      <c r="L4" s="35"/>
      <c r="M4" s="33" t="s">
        <v>43</v>
      </c>
      <c r="N4" s="45"/>
      <c r="O4" s="35"/>
      <c r="P4" s="36" t="s">
        <v>4</v>
      </c>
      <c r="Q4" s="3"/>
      <c r="R4" s="5"/>
    </row>
    <row r="5" spans="1:18" ht="19.5" customHeight="1">
      <c r="G5" s="40"/>
      <c r="H5" s="43"/>
      <c r="I5" s="34"/>
      <c r="J5" s="46"/>
      <c r="K5" s="46"/>
      <c r="L5" s="31"/>
      <c r="M5" s="34"/>
      <c r="N5" s="46"/>
      <c r="O5" s="31"/>
      <c r="P5" s="37"/>
      <c r="Q5" s="5"/>
      <c r="R5" s="5"/>
    </row>
    <row r="6" spans="1:18" ht="15.75" customHeight="1">
      <c r="G6" s="40"/>
      <c r="H6" s="43"/>
      <c r="I6" s="33" t="s">
        <v>88</v>
      </c>
      <c r="J6" s="33" t="s">
        <v>89</v>
      </c>
      <c r="K6" s="33" t="s">
        <v>90</v>
      </c>
      <c r="L6" s="33" t="s">
        <v>91</v>
      </c>
      <c r="M6" s="33" t="s">
        <v>89</v>
      </c>
      <c r="N6" s="32" t="s">
        <v>90</v>
      </c>
      <c r="O6" s="32" t="s">
        <v>91</v>
      </c>
      <c r="P6" s="37"/>
      <c r="Q6" s="5"/>
      <c r="R6" s="5"/>
    </row>
    <row r="7" spans="1:18" ht="36" customHeight="1">
      <c r="G7" s="41"/>
      <c r="H7" s="44"/>
      <c r="I7" s="47"/>
      <c r="J7" s="47"/>
      <c r="K7" s="47"/>
      <c r="L7" s="47"/>
      <c r="M7" s="47"/>
      <c r="N7" s="48"/>
      <c r="O7" s="48"/>
      <c r="P7" s="38"/>
      <c r="Q7" s="5"/>
      <c r="R7" s="5"/>
    </row>
    <row r="8" spans="1:18" ht="15.75" customHeight="1">
      <c r="A8" s="9" t="s">
        <v>62</v>
      </c>
      <c r="B8" s="6" t="s">
        <v>63</v>
      </c>
      <c r="C8" s="6" t="s">
        <v>64</v>
      </c>
      <c r="D8" s="6" t="s">
        <v>65</v>
      </c>
      <c r="E8" s="6" t="s">
        <v>61</v>
      </c>
      <c r="F8" s="7" t="s">
        <v>98</v>
      </c>
      <c r="G8" s="7" t="s">
        <v>25</v>
      </c>
      <c r="H8" s="10" t="s">
        <v>5</v>
      </c>
      <c r="I8" s="7" t="s">
        <v>18</v>
      </c>
      <c r="J8" s="7" t="s">
        <v>19</v>
      </c>
      <c r="K8" s="7" t="s">
        <v>20</v>
      </c>
      <c r="L8" s="7" t="s">
        <v>21</v>
      </c>
      <c r="M8" s="7" t="s">
        <v>22</v>
      </c>
      <c r="N8" s="7" t="s">
        <v>23</v>
      </c>
      <c r="O8" s="6" t="s">
        <v>24</v>
      </c>
      <c r="P8" s="7" t="s">
        <v>59</v>
      </c>
      <c r="Q8" s="3"/>
      <c r="R8" s="3"/>
    </row>
    <row r="9" spans="1:18" s="2" customFormat="1" ht="16.5" customHeight="1">
      <c r="A9" s="19" t="s">
        <v>66</v>
      </c>
      <c r="B9" s="20" t="s">
        <v>38</v>
      </c>
      <c r="C9" s="20" t="s">
        <v>67</v>
      </c>
      <c r="D9" s="20" t="s">
        <v>39</v>
      </c>
      <c r="E9" s="20" t="s">
        <v>1</v>
      </c>
      <c r="F9" s="21" t="s">
        <v>99</v>
      </c>
      <c r="G9" s="22" t="s">
        <v>6</v>
      </c>
      <c r="H9" s="29">
        <v>100</v>
      </c>
      <c r="I9" s="30">
        <v>100.166666666667</v>
      </c>
      <c r="J9" s="30">
        <v>99.966666666666697</v>
      </c>
      <c r="K9" s="30">
        <v>101.23333333333299</v>
      </c>
      <c r="L9" s="30">
        <v>101.23333333333299</v>
      </c>
      <c r="M9" s="30">
        <f t="shared" ref="M9:M29" si="0">SUM(J9-I9)*100/I9</f>
        <v>-0.19966722129813705</v>
      </c>
      <c r="N9" s="30">
        <f t="shared" ref="N9:N29" si="1">SUM(K9-J9)*100/J9</f>
        <v>1.2670890296761879</v>
      </c>
      <c r="O9" s="30">
        <f t="shared" ref="O9:O29" si="2">SUM(L9-K9)*100/K9</f>
        <v>0</v>
      </c>
      <c r="P9" s="23" t="s">
        <v>44</v>
      </c>
      <c r="Q9" s="11"/>
      <c r="R9" s="11"/>
    </row>
    <row r="10" spans="1:18" s="2" customFormat="1" ht="18" customHeight="1">
      <c r="A10" s="19" t="s">
        <v>66</v>
      </c>
      <c r="B10" s="20" t="s">
        <v>38</v>
      </c>
      <c r="C10" s="20" t="s">
        <v>67</v>
      </c>
      <c r="D10" s="20" t="s">
        <v>39</v>
      </c>
      <c r="E10" s="20" t="s">
        <v>68</v>
      </c>
      <c r="F10" s="21" t="s">
        <v>100</v>
      </c>
      <c r="G10" s="24" t="s">
        <v>101</v>
      </c>
      <c r="H10" s="29">
        <v>43.177500000000002</v>
      </c>
      <c r="I10" s="30">
        <v>98.733333333333306</v>
      </c>
      <c r="J10" s="30">
        <v>99.9583333333333</v>
      </c>
      <c r="K10" s="30">
        <v>102.933333333333</v>
      </c>
      <c r="L10" s="30">
        <v>0</v>
      </c>
      <c r="M10" s="30">
        <f t="shared" si="0"/>
        <v>1.2407157326130938</v>
      </c>
      <c r="N10" s="30">
        <f t="shared" si="1"/>
        <v>2.9762401000413807</v>
      </c>
      <c r="O10" s="30">
        <f t="shared" si="2"/>
        <v>-100</v>
      </c>
      <c r="P10" s="25" t="s">
        <v>55</v>
      </c>
      <c r="Q10" s="11"/>
      <c r="R10" s="11"/>
    </row>
    <row r="11" spans="1:18" ht="18" customHeight="1">
      <c r="A11" s="19" t="s">
        <v>66</v>
      </c>
      <c r="B11" s="20" t="s">
        <v>38</v>
      </c>
      <c r="C11" s="20" t="s">
        <v>67</v>
      </c>
      <c r="D11" s="20" t="s">
        <v>39</v>
      </c>
      <c r="E11" s="20" t="s">
        <v>69</v>
      </c>
      <c r="F11" s="21" t="s">
        <v>102</v>
      </c>
      <c r="G11" s="21" t="s">
        <v>46</v>
      </c>
      <c r="H11" s="29">
        <v>7.8191666666666704</v>
      </c>
      <c r="I11" s="30">
        <v>103.366666666667</v>
      </c>
      <c r="J11" s="30">
        <v>100.008333333333</v>
      </c>
      <c r="K11" s="30">
        <v>101.741666666667</v>
      </c>
      <c r="L11" s="30">
        <v>0</v>
      </c>
      <c r="M11" s="30">
        <f t="shared" si="0"/>
        <v>-3.2489519509841904</v>
      </c>
      <c r="N11" s="30">
        <f t="shared" si="1"/>
        <v>1.7331889009255976</v>
      </c>
      <c r="O11" s="30">
        <f t="shared" si="2"/>
        <v>-100</v>
      </c>
      <c r="P11" s="25" t="s">
        <v>56</v>
      </c>
      <c r="Q11" s="3"/>
      <c r="R11" s="3"/>
    </row>
    <row r="12" spans="1:18" ht="18" customHeight="1">
      <c r="A12" s="19" t="s">
        <v>66</v>
      </c>
      <c r="B12" s="20" t="s">
        <v>38</v>
      </c>
      <c r="C12" s="20" t="s">
        <v>67</v>
      </c>
      <c r="D12" s="20" t="s">
        <v>39</v>
      </c>
      <c r="E12" s="20" t="s">
        <v>70</v>
      </c>
      <c r="F12" s="21" t="s">
        <v>103</v>
      </c>
      <c r="G12" s="21" t="s">
        <v>47</v>
      </c>
      <c r="H12" s="29">
        <v>11.675000000000001</v>
      </c>
      <c r="I12" s="30">
        <v>99.016666666666694</v>
      </c>
      <c r="J12" s="30">
        <v>99.983333333333306</v>
      </c>
      <c r="K12" s="30">
        <v>101.741666666667</v>
      </c>
      <c r="L12" s="30">
        <v>0</v>
      </c>
      <c r="M12" s="30">
        <f t="shared" si="0"/>
        <v>0.97626662178078916</v>
      </c>
      <c r="N12" s="30">
        <f t="shared" si="1"/>
        <v>1.7586264377399856</v>
      </c>
      <c r="O12" s="30">
        <f t="shared" si="2"/>
        <v>-100</v>
      </c>
      <c r="P12" s="25" t="s">
        <v>45</v>
      </c>
      <c r="Q12" s="3"/>
      <c r="R12" s="3"/>
    </row>
    <row r="13" spans="1:18" ht="18" customHeight="1">
      <c r="A13" s="19" t="s">
        <v>66</v>
      </c>
      <c r="B13" s="20" t="s">
        <v>38</v>
      </c>
      <c r="C13" s="20" t="s">
        <v>67</v>
      </c>
      <c r="D13" s="20" t="s">
        <v>39</v>
      </c>
      <c r="E13" s="20" t="s">
        <v>71</v>
      </c>
      <c r="F13" s="21" t="s">
        <v>104</v>
      </c>
      <c r="G13" s="21" t="s">
        <v>105</v>
      </c>
      <c r="H13" s="29">
        <v>3.4666666666666699</v>
      </c>
      <c r="I13" s="30">
        <v>103.991666666667</v>
      </c>
      <c r="J13" s="30">
        <v>99.933333333333294</v>
      </c>
      <c r="K13" s="30">
        <v>100.566666666667</v>
      </c>
      <c r="L13" s="30">
        <v>0</v>
      </c>
      <c r="M13" s="30">
        <f t="shared" si="0"/>
        <v>-3.9025562945752323</v>
      </c>
      <c r="N13" s="30">
        <f t="shared" si="1"/>
        <v>0.63375583722519313</v>
      </c>
      <c r="O13" s="30">
        <f t="shared" si="2"/>
        <v>-100</v>
      </c>
      <c r="P13" s="25" t="s">
        <v>7</v>
      </c>
    </row>
    <row r="14" spans="1:18" ht="18" customHeight="1">
      <c r="A14" s="19" t="s">
        <v>66</v>
      </c>
      <c r="B14" s="20" t="s">
        <v>38</v>
      </c>
      <c r="C14" s="20" t="s">
        <v>67</v>
      </c>
      <c r="D14" s="20" t="s">
        <v>39</v>
      </c>
      <c r="E14" s="20" t="s">
        <v>72</v>
      </c>
      <c r="F14" s="21" t="s">
        <v>106</v>
      </c>
      <c r="G14" s="21" t="s">
        <v>48</v>
      </c>
      <c r="H14" s="29">
        <v>5.5658333333333303</v>
      </c>
      <c r="I14" s="30">
        <v>89.358333333333306</v>
      </c>
      <c r="J14" s="30">
        <v>100.008333333333</v>
      </c>
      <c r="K14" s="30">
        <v>112.7</v>
      </c>
      <c r="L14" s="30">
        <v>0</v>
      </c>
      <c r="M14" s="30">
        <f t="shared" si="0"/>
        <v>11.918306444091799</v>
      </c>
      <c r="N14" s="30">
        <f t="shared" si="1"/>
        <v>12.690609115907387</v>
      </c>
      <c r="O14" s="30">
        <f t="shared" si="2"/>
        <v>-100</v>
      </c>
      <c r="P14" s="25" t="s">
        <v>8</v>
      </c>
    </row>
    <row r="15" spans="1:18" ht="18" customHeight="1">
      <c r="A15" s="19" t="s">
        <v>66</v>
      </c>
      <c r="B15" s="20" t="s">
        <v>38</v>
      </c>
      <c r="C15" s="20" t="s">
        <v>67</v>
      </c>
      <c r="D15" s="20" t="s">
        <v>39</v>
      </c>
      <c r="E15" s="20" t="s">
        <v>73</v>
      </c>
      <c r="F15" s="21" t="s">
        <v>107</v>
      </c>
      <c r="G15" s="21" t="s">
        <v>49</v>
      </c>
      <c r="H15" s="29">
        <v>2.2174999999999998</v>
      </c>
      <c r="I15" s="30">
        <v>99.525000000000006</v>
      </c>
      <c r="J15" s="30">
        <v>100.041666666667</v>
      </c>
      <c r="K15" s="30">
        <v>99.825000000000003</v>
      </c>
      <c r="L15" s="30">
        <v>0</v>
      </c>
      <c r="M15" s="30">
        <f t="shared" si="0"/>
        <v>0.51913254626173577</v>
      </c>
      <c r="N15" s="30">
        <f t="shared" si="1"/>
        <v>-0.21657642648929082</v>
      </c>
      <c r="O15" s="30">
        <f t="shared" si="2"/>
        <v>-100</v>
      </c>
      <c r="P15" s="25" t="s">
        <v>9</v>
      </c>
      <c r="Q15" s="3"/>
    </row>
    <row r="16" spans="1:18" ht="18" customHeight="1">
      <c r="A16" s="19" t="s">
        <v>66</v>
      </c>
      <c r="B16" s="20" t="s">
        <v>38</v>
      </c>
      <c r="C16" s="20" t="s">
        <v>67</v>
      </c>
      <c r="D16" s="20" t="s">
        <v>39</v>
      </c>
      <c r="E16" s="20" t="s">
        <v>74</v>
      </c>
      <c r="F16" s="21" t="s">
        <v>108</v>
      </c>
      <c r="G16" s="21" t="s">
        <v>50</v>
      </c>
      <c r="H16" s="29">
        <v>1.85</v>
      </c>
      <c r="I16" s="30">
        <v>98.733333333333306</v>
      </c>
      <c r="J16" s="30">
        <v>100</v>
      </c>
      <c r="K16" s="30">
        <v>100.066666666667</v>
      </c>
      <c r="L16" s="30">
        <v>0</v>
      </c>
      <c r="M16" s="30">
        <f t="shared" si="0"/>
        <v>1.2829169480081308</v>
      </c>
      <c r="N16" s="30">
        <f t="shared" si="1"/>
        <v>6.6666666667003938E-2</v>
      </c>
      <c r="O16" s="30">
        <f t="shared" si="2"/>
        <v>-100</v>
      </c>
      <c r="P16" s="25" t="s">
        <v>10</v>
      </c>
      <c r="Q16" s="3"/>
    </row>
    <row r="17" spans="1:20" ht="18" customHeight="1">
      <c r="A17" s="19" t="s">
        <v>66</v>
      </c>
      <c r="B17" s="20" t="s">
        <v>38</v>
      </c>
      <c r="C17" s="20" t="s">
        <v>67</v>
      </c>
      <c r="D17" s="20" t="s">
        <v>39</v>
      </c>
      <c r="E17" s="20" t="s">
        <v>75</v>
      </c>
      <c r="F17" s="21" t="s">
        <v>109</v>
      </c>
      <c r="G17" s="21" t="s">
        <v>51</v>
      </c>
      <c r="H17" s="29">
        <v>7.3449999999999998</v>
      </c>
      <c r="I17" s="30">
        <v>95.716666666666598</v>
      </c>
      <c r="J17" s="30">
        <v>99.95</v>
      </c>
      <c r="K17" s="30">
        <v>101.23333333333299</v>
      </c>
      <c r="L17" s="30">
        <v>0</v>
      </c>
      <c r="M17" s="30">
        <f t="shared" si="0"/>
        <v>4.422775552847023</v>
      </c>
      <c r="N17" s="30">
        <f t="shared" si="1"/>
        <v>1.283975320993487</v>
      </c>
      <c r="O17" s="30">
        <f t="shared" si="2"/>
        <v>-100</v>
      </c>
      <c r="P17" s="25" t="s">
        <v>11</v>
      </c>
      <c r="Q17" s="3"/>
    </row>
    <row r="18" spans="1:20" ht="18" customHeight="1">
      <c r="A18" s="19" t="s">
        <v>66</v>
      </c>
      <c r="B18" s="20" t="s">
        <v>38</v>
      </c>
      <c r="C18" s="20" t="s">
        <v>67</v>
      </c>
      <c r="D18" s="20" t="s">
        <v>39</v>
      </c>
      <c r="E18" s="20" t="s">
        <v>76</v>
      </c>
      <c r="F18" s="21" t="s">
        <v>110</v>
      </c>
      <c r="G18" s="21" t="s">
        <v>52</v>
      </c>
      <c r="H18" s="29">
        <v>3.2391666666666699</v>
      </c>
      <c r="I18" s="30">
        <v>96.633333333333297</v>
      </c>
      <c r="J18" s="30">
        <v>99.95</v>
      </c>
      <c r="K18" s="30">
        <v>109.8</v>
      </c>
      <c r="L18" s="30">
        <v>0</v>
      </c>
      <c r="M18" s="30">
        <f t="shared" si="0"/>
        <v>3.4322180062090792</v>
      </c>
      <c r="N18" s="30">
        <f t="shared" si="1"/>
        <v>9.85492746373186</v>
      </c>
      <c r="O18" s="30">
        <f t="shared" si="2"/>
        <v>-100</v>
      </c>
      <c r="P18" s="25" t="s">
        <v>12</v>
      </c>
      <c r="Q18" s="3"/>
    </row>
    <row r="19" spans="1:20" ht="18" customHeight="1">
      <c r="A19" s="19" t="s">
        <v>66</v>
      </c>
      <c r="B19" s="20" t="s">
        <v>38</v>
      </c>
      <c r="C19" s="20" t="s">
        <v>67</v>
      </c>
      <c r="D19" s="20" t="s">
        <v>39</v>
      </c>
      <c r="E19" s="20" t="s">
        <v>77</v>
      </c>
      <c r="F19" s="21" t="s">
        <v>111</v>
      </c>
      <c r="G19" s="24" t="s">
        <v>112</v>
      </c>
      <c r="H19" s="29">
        <v>56.822499999999998</v>
      </c>
      <c r="I19" s="30">
        <v>101.558333333333</v>
      </c>
      <c r="J19" s="30">
        <v>99.983333333333306</v>
      </c>
      <c r="K19" s="30">
        <v>99.591666666666697</v>
      </c>
      <c r="L19" s="30">
        <v>0</v>
      </c>
      <c r="M19" s="30">
        <f t="shared" si="0"/>
        <v>-1.5508328546809178</v>
      </c>
      <c r="N19" s="30">
        <f t="shared" si="1"/>
        <v>-0.39173195532582994</v>
      </c>
      <c r="O19" s="30">
        <f t="shared" si="2"/>
        <v>-100</v>
      </c>
      <c r="P19" s="25" t="s">
        <v>57</v>
      </c>
      <c r="Q19" s="26"/>
      <c r="R19" s="3"/>
    </row>
    <row r="20" spans="1:20" ht="18" customHeight="1">
      <c r="A20" s="19" t="s">
        <v>66</v>
      </c>
      <c r="B20" s="20" t="s">
        <v>38</v>
      </c>
      <c r="C20" s="20" t="s">
        <v>67</v>
      </c>
      <c r="D20" s="20" t="s">
        <v>39</v>
      </c>
      <c r="E20" s="20" t="s">
        <v>78</v>
      </c>
      <c r="F20" s="21" t="s">
        <v>113</v>
      </c>
      <c r="G20" s="21" t="s">
        <v>27</v>
      </c>
      <c r="H20" s="29">
        <v>2.5950000000000002</v>
      </c>
      <c r="I20" s="30">
        <v>98.1</v>
      </c>
      <c r="J20" s="30">
        <v>100.02500000000001</v>
      </c>
      <c r="K20" s="30">
        <v>106.258333333333</v>
      </c>
      <c r="L20" s="30">
        <v>0</v>
      </c>
      <c r="M20" s="30">
        <f t="shared" si="0"/>
        <v>1.9622833843017446</v>
      </c>
      <c r="N20" s="30">
        <f t="shared" si="1"/>
        <v>6.2317753894856223</v>
      </c>
      <c r="O20" s="30">
        <f t="shared" si="2"/>
        <v>-100</v>
      </c>
      <c r="P20" s="25" t="s">
        <v>28</v>
      </c>
      <c r="Q20" s="3"/>
      <c r="R20" s="3"/>
    </row>
    <row r="21" spans="1:20" ht="18" customHeight="1">
      <c r="A21" s="19" t="s">
        <v>66</v>
      </c>
      <c r="B21" s="20" t="s">
        <v>38</v>
      </c>
      <c r="C21" s="20" t="s">
        <v>67</v>
      </c>
      <c r="D21" s="20" t="s">
        <v>39</v>
      </c>
      <c r="E21" s="20" t="s">
        <v>79</v>
      </c>
      <c r="F21" s="21" t="s">
        <v>114</v>
      </c>
      <c r="G21" s="21" t="s">
        <v>13</v>
      </c>
      <c r="H21" s="29">
        <v>18.350833333333298</v>
      </c>
      <c r="I21" s="30">
        <v>99.408333333333303</v>
      </c>
      <c r="J21" s="30">
        <v>99.983333333333306</v>
      </c>
      <c r="K21" s="30">
        <v>99.7916666666667</v>
      </c>
      <c r="L21" s="30">
        <v>0</v>
      </c>
      <c r="M21" s="30">
        <f t="shared" si="0"/>
        <v>0.57842233213178273</v>
      </c>
      <c r="N21" s="30">
        <f t="shared" si="1"/>
        <v>-0.19169861643601208</v>
      </c>
      <c r="O21" s="30">
        <f t="shared" si="2"/>
        <v>-100</v>
      </c>
      <c r="P21" s="25" t="s">
        <v>29</v>
      </c>
      <c r="Q21" s="3"/>
      <c r="R21" s="3"/>
    </row>
    <row r="22" spans="1:20" ht="18" customHeight="1">
      <c r="A22" s="19" t="s">
        <v>66</v>
      </c>
      <c r="B22" s="20" t="s">
        <v>38</v>
      </c>
      <c r="C22" s="20" t="s">
        <v>67</v>
      </c>
      <c r="D22" s="20" t="s">
        <v>39</v>
      </c>
      <c r="E22" s="20" t="s">
        <v>80</v>
      </c>
      <c r="F22" s="21" t="s">
        <v>115</v>
      </c>
      <c r="G22" s="21" t="s">
        <v>30</v>
      </c>
      <c r="H22" s="29">
        <v>4.95</v>
      </c>
      <c r="I22" s="30">
        <v>99.483333333333306</v>
      </c>
      <c r="J22" s="30">
        <v>99.983333333333306</v>
      </c>
      <c r="K22" s="30">
        <v>100.433333333333</v>
      </c>
      <c r="L22" s="30">
        <v>0</v>
      </c>
      <c r="M22" s="30">
        <f t="shared" si="0"/>
        <v>0.50259674987435099</v>
      </c>
      <c r="N22" s="30">
        <f t="shared" si="1"/>
        <v>0.45007501250177395</v>
      </c>
      <c r="O22" s="30">
        <f t="shared" si="2"/>
        <v>-100</v>
      </c>
      <c r="P22" s="25" t="s">
        <v>31</v>
      </c>
      <c r="Q22" s="3"/>
      <c r="R22" s="3"/>
    </row>
    <row r="23" spans="1:20" ht="18" customHeight="1">
      <c r="A23" s="19" t="s">
        <v>66</v>
      </c>
      <c r="B23" s="20" t="s">
        <v>38</v>
      </c>
      <c r="C23" s="20" t="s">
        <v>67</v>
      </c>
      <c r="D23" s="20" t="s">
        <v>39</v>
      </c>
      <c r="E23" s="20" t="s">
        <v>81</v>
      </c>
      <c r="F23" s="21" t="s">
        <v>116</v>
      </c>
      <c r="G23" s="21" t="s">
        <v>14</v>
      </c>
      <c r="H23" s="29">
        <v>24.904166666666701</v>
      </c>
      <c r="I23" s="30">
        <v>107.591666666667</v>
      </c>
      <c r="J23" s="30">
        <v>99.966666666666697</v>
      </c>
      <c r="K23" s="30">
        <v>98.025000000000006</v>
      </c>
      <c r="L23" s="30">
        <v>0</v>
      </c>
      <c r="M23" s="30">
        <f t="shared" si="0"/>
        <v>-7.086980094493323</v>
      </c>
      <c r="N23" s="30">
        <f t="shared" si="1"/>
        <v>-1.9423141047015913</v>
      </c>
      <c r="O23" s="30">
        <f t="shared" si="2"/>
        <v>-100</v>
      </c>
      <c r="P23" s="25" t="s">
        <v>32</v>
      </c>
      <c r="Q23" s="11"/>
      <c r="R23" s="11"/>
    </row>
    <row r="24" spans="1:20" ht="18" customHeight="1">
      <c r="A24" s="19" t="s">
        <v>66</v>
      </c>
      <c r="B24" s="20" t="s">
        <v>38</v>
      </c>
      <c r="C24" s="20" t="s">
        <v>67</v>
      </c>
      <c r="D24" s="20" t="s">
        <v>39</v>
      </c>
      <c r="E24" s="20" t="s">
        <v>82</v>
      </c>
      <c r="F24" s="21" t="s">
        <v>117</v>
      </c>
      <c r="G24" s="21" t="s">
        <v>118</v>
      </c>
      <c r="H24" s="29">
        <v>4.0033333333333303</v>
      </c>
      <c r="I24" s="30">
        <v>99.491666666666703</v>
      </c>
      <c r="J24" s="30">
        <v>99.966666666666697</v>
      </c>
      <c r="K24" s="30">
        <v>94.783333333333303</v>
      </c>
      <c r="L24" s="30">
        <v>0</v>
      </c>
      <c r="M24" s="30">
        <f t="shared" si="0"/>
        <v>0.47742692017756344</v>
      </c>
      <c r="N24" s="30">
        <f t="shared" si="1"/>
        <v>-5.1850616872291351</v>
      </c>
      <c r="O24" s="30">
        <f t="shared" si="2"/>
        <v>-100</v>
      </c>
      <c r="P24" s="25" t="s">
        <v>33</v>
      </c>
      <c r="Q24" s="11"/>
      <c r="R24" s="11"/>
    </row>
    <row r="25" spans="1:20" ht="18" customHeight="1">
      <c r="A25" s="19" t="s">
        <v>66</v>
      </c>
      <c r="B25" s="20" t="s">
        <v>38</v>
      </c>
      <c r="C25" s="20" t="s">
        <v>67</v>
      </c>
      <c r="D25" s="20" t="s">
        <v>39</v>
      </c>
      <c r="E25" s="20" t="s">
        <v>83</v>
      </c>
      <c r="F25" s="21" t="s">
        <v>119</v>
      </c>
      <c r="G25" s="21" t="s">
        <v>34</v>
      </c>
      <c r="H25" s="29">
        <v>2.0208333333333299</v>
      </c>
      <c r="I25" s="30">
        <v>96.866666666666703</v>
      </c>
      <c r="J25" s="30">
        <v>99.983333333333306</v>
      </c>
      <c r="K25" s="30">
        <v>109.45</v>
      </c>
      <c r="L25" s="30">
        <v>0</v>
      </c>
      <c r="M25" s="30">
        <f t="shared" si="0"/>
        <v>3.2174810736406765</v>
      </c>
      <c r="N25" s="30">
        <f t="shared" si="1"/>
        <v>9.4682447074512748</v>
      </c>
      <c r="O25" s="30">
        <f t="shared" si="2"/>
        <v>-100</v>
      </c>
      <c r="P25" s="25" t="s">
        <v>35</v>
      </c>
      <c r="Q25" s="11"/>
      <c r="R25" s="11"/>
    </row>
    <row r="26" spans="1:20" ht="18" customHeight="1">
      <c r="A26" s="19" t="s">
        <v>66</v>
      </c>
      <c r="B26" s="20" t="s">
        <v>38</v>
      </c>
      <c r="C26" s="20" t="s">
        <v>67</v>
      </c>
      <c r="D26" s="20" t="s">
        <v>39</v>
      </c>
      <c r="E26" s="20" t="s">
        <v>84</v>
      </c>
      <c r="F26" s="21" t="s">
        <v>120</v>
      </c>
      <c r="G26" s="27" t="s">
        <v>121</v>
      </c>
      <c r="H26" s="29">
        <v>59.231666666666698</v>
      </c>
      <c r="I26" s="30">
        <v>98.625</v>
      </c>
      <c r="J26" s="30">
        <v>99.974999999999994</v>
      </c>
      <c r="K26" s="30">
        <v>100.85833333333299</v>
      </c>
      <c r="L26" s="30">
        <v>0</v>
      </c>
      <c r="M26" s="30">
        <f t="shared" si="0"/>
        <v>1.3688212927756596</v>
      </c>
      <c r="N26" s="30">
        <f t="shared" si="1"/>
        <v>0.8835542218884711</v>
      </c>
      <c r="O26" s="30">
        <f t="shared" si="2"/>
        <v>-100</v>
      </c>
      <c r="P26" s="25" t="s">
        <v>93</v>
      </c>
      <c r="Q26" s="11"/>
      <c r="R26" s="11"/>
    </row>
    <row r="27" spans="1:20" ht="18" customHeight="1">
      <c r="A27" s="19" t="s">
        <v>66</v>
      </c>
      <c r="B27" s="20" t="s">
        <v>38</v>
      </c>
      <c r="C27" s="20" t="s">
        <v>67</v>
      </c>
      <c r="D27" s="20" t="s">
        <v>39</v>
      </c>
      <c r="E27" s="20" t="s">
        <v>85</v>
      </c>
      <c r="F27" s="21" t="s">
        <v>122</v>
      </c>
      <c r="G27" s="24" t="s">
        <v>36</v>
      </c>
      <c r="H27" s="29">
        <v>40.768333333333302</v>
      </c>
      <c r="I27" s="30">
        <v>102.058333333333</v>
      </c>
      <c r="J27" s="30">
        <v>99.991666666666703</v>
      </c>
      <c r="K27" s="30">
        <v>101.708333333333</v>
      </c>
      <c r="L27" s="30">
        <v>0</v>
      </c>
      <c r="M27" s="30">
        <f t="shared" si="0"/>
        <v>-2.0249857107859559</v>
      </c>
      <c r="N27" s="30">
        <f t="shared" si="1"/>
        <v>1.7168097341441437</v>
      </c>
      <c r="O27" s="30">
        <f t="shared" si="2"/>
        <v>-99.999999999999986</v>
      </c>
      <c r="P27" s="25" t="s">
        <v>37</v>
      </c>
      <c r="Q27" s="11"/>
      <c r="R27" s="11"/>
    </row>
    <row r="28" spans="1:20" ht="18" customHeight="1">
      <c r="A28" s="19" t="s">
        <v>66</v>
      </c>
      <c r="B28" s="20" t="s">
        <v>38</v>
      </c>
      <c r="C28" s="20" t="s">
        <v>67</v>
      </c>
      <c r="D28" s="20" t="s">
        <v>39</v>
      </c>
      <c r="E28" s="20" t="s">
        <v>86</v>
      </c>
      <c r="F28" s="21" t="s">
        <v>123</v>
      </c>
      <c r="G28" s="21" t="s">
        <v>53</v>
      </c>
      <c r="H28" s="29">
        <v>28.524999999999999</v>
      </c>
      <c r="I28" s="30">
        <v>99.258333333333297</v>
      </c>
      <c r="J28" s="30">
        <v>100.041666666667</v>
      </c>
      <c r="K28" s="30">
        <v>103.541666666667</v>
      </c>
      <c r="L28" s="30">
        <v>0</v>
      </c>
      <c r="M28" s="30">
        <f t="shared" si="0"/>
        <v>0.78918646629203382</v>
      </c>
      <c r="N28" s="30">
        <f t="shared" si="1"/>
        <v>3.4985422740524665</v>
      </c>
      <c r="O28" s="30">
        <f t="shared" si="2"/>
        <v>-100.00000000000001</v>
      </c>
      <c r="P28" s="25" t="s">
        <v>15</v>
      </c>
      <c r="Q28" s="3"/>
      <c r="R28" s="3"/>
    </row>
    <row r="29" spans="1:20" ht="18" customHeight="1">
      <c r="A29" s="19" t="s">
        <v>66</v>
      </c>
      <c r="B29" s="20" t="s">
        <v>38</v>
      </c>
      <c r="C29" s="20" t="s">
        <v>67</v>
      </c>
      <c r="D29" s="20" t="s">
        <v>39</v>
      </c>
      <c r="E29" s="20" t="s">
        <v>87</v>
      </c>
      <c r="F29" s="21" t="s">
        <v>124</v>
      </c>
      <c r="G29" s="21" t="s">
        <v>54</v>
      </c>
      <c r="H29" s="29">
        <v>12.2441666666667</v>
      </c>
      <c r="I29" s="30">
        <v>114.208333333333</v>
      </c>
      <c r="J29" s="30">
        <v>100.02500000000001</v>
      </c>
      <c r="K29" s="30">
        <v>94.058333333333294</v>
      </c>
      <c r="L29" s="30">
        <v>0</v>
      </c>
      <c r="M29" s="30">
        <f t="shared" si="0"/>
        <v>-12.41882524626023</v>
      </c>
      <c r="N29" s="30">
        <f t="shared" si="1"/>
        <v>-5.9651753728235049</v>
      </c>
      <c r="O29" s="30">
        <f t="shared" si="2"/>
        <v>-100.00000000000001</v>
      </c>
      <c r="P29" s="25" t="s">
        <v>16</v>
      </c>
      <c r="Q29" s="3"/>
      <c r="R29" s="3"/>
    </row>
    <row r="30" spans="1:20">
      <c r="B30" s="28" t="s">
        <v>96</v>
      </c>
      <c r="H30" s="4" t="s">
        <v>97</v>
      </c>
      <c r="J30" s="3"/>
      <c r="Q30" s="3"/>
      <c r="R30" s="3"/>
      <c r="S30" s="3"/>
      <c r="T30" s="3"/>
    </row>
    <row r="31" spans="1:20">
      <c r="B31" s="28" t="s">
        <v>94</v>
      </c>
      <c r="H31" s="4" t="s">
        <v>95</v>
      </c>
      <c r="J31" s="3"/>
      <c r="K31" s="3"/>
      <c r="Q31" s="3">
        <v>1</v>
      </c>
      <c r="R31" s="3"/>
      <c r="S31" s="3"/>
      <c r="T31" s="3"/>
    </row>
    <row r="32" spans="1:20">
      <c r="J32" s="3"/>
      <c r="K32" s="3"/>
      <c r="L32" s="3"/>
      <c r="Q32" s="3">
        <v>118</v>
      </c>
    </row>
    <row r="33" spans="17:17">
      <c r="Q33" s="3">
        <v>17</v>
      </c>
    </row>
  </sheetData>
  <mergeCells count="12">
    <mergeCell ref="P4:P7"/>
    <mergeCell ref="G4:G7"/>
    <mergeCell ref="H4:H7"/>
    <mergeCell ref="I4:L5"/>
    <mergeCell ref="M4:O5"/>
    <mergeCell ref="I6:I7"/>
    <mergeCell ref="J6:J7"/>
    <mergeCell ref="K6:K7"/>
    <mergeCell ref="L6:L7"/>
    <mergeCell ref="M6:M7"/>
    <mergeCell ref="N6:N7"/>
    <mergeCell ref="O6:O7"/>
  </mergeCells>
  <phoneticPr fontId="0" type="noConversion"/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SPB1407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2017-12-18T02:31:35Z</cp:lastPrinted>
  <dcterms:created xsi:type="dcterms:W3CDTF">2004-08-20T21:28:46Z</dcterms:created>
  <dcterms:modified xsi:type="dcterms:W3CDTF">2018-07-18T06:10:15Z</dcterms:modified>
</cp:coreProperties>
</file>