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ตารางสถิติจังหวัด 2561\นำเข้าตารางสถิติจังหวัด 2561 บทที่ 1-20\19\"/>
    </mc:Choice>
  </mc:AlternateContent>
  <bookViews>
    <workbookView xWindow="0" yWindow="60" windowWidth="19440" windowHeight="11130" tabRatio="656"/>
  </bookViews>
  <sheets>
    <sheet name="SPB1901" sheetId="20" r:id="rId1"/>
  </sheets>
  <calcPr calcId="162913"/>
</workbook>
</file>

<file path=xl/calcChain.xml><?xml version="1.0" encoding="utf-8"?>
<calcChain xmlns="http://schemas.openxmlformats.org/spreadsheetml/2006/main">
  <c r="G20" i="20" l="1"/>
  <c r="H20" i="20"/>
  <c r="F20" i="20" l="1"/>
  <c r="E20" i="20"/>
  <c r="D20" i="20"/>
  <c r="C20" i="20"/>
  <c r="F12" i="20" l="1"/>
  <c r="H12" i="20"/>
  <c r="G12" i="20"/>
  <c r="E12" i="20"/>
  <c r="D12" i="20"/>
  <c r="C12" i="20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<sst xmlns="http://schemas.openxmlformats.org/spreadsheetml/2006/main" count="75" uniqueCount="70">
  <si>
    <t>Others</t>
  </si>
  <si>
    <t xml:space="preserve">ตาราง   </t>
  </si>
  <si>
    <t>อื่น ๆ</t>
  </si>
  <si>
    <t>ประเภท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</si>
  <si>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</si>
  <si>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</si>
  <si>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</si>
  <si>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</si>
  <si>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</si>
  <si>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</si>
  <si>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</si>
  <si>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</si>
  <si>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</si>
  <si>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</si>
  <si>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</si>
  <si>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งบกลาง</t>
  </si>
  <si>
    <t>Table</t>
  </si>
  <si>
    <t>(บาท  Baht)</t>
  </si>
  <si>
    <t>Total of Revenue</t>
  </si>
  <si>
    <t>Total of Expenditure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</si>
  <si>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</si>
  <si>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</si>
  <si>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</si>
  <si>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</si>
  <si>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</si>
  <si>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</si>
  <si>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</si>
  <si>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</si>
  <si>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</si>
  <si>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</si>
  <si>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</si>
  <si>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</si>
  <si>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</si>
  <si>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Y1ProvincialAdministrationOrganization</t>
  </si>
  <si>
    <t>Y1Organization</t>
  </si>
  <si>
    <t>Y1SubdistrictAdministrationOrganization</t>
  </si>
  <si>
    <t>Y2ProvincialAdministrationOrganization</t>
  </si>
  <si>
    <t>Y2Organization</t>
  </si>
  <si>
    <t>Y2SubdistrictAdministrationOrganization</t>
  </si>
  <si>
    <t>-</t>
  </si>
  <si>
    <t xml:space="preserve"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</t>
  </si>
  <si>
    <t>องค์การบริหาร
ส่วนจังหวัด
Provincial 
Administration
Organization</t>
  </si>
  <si>
    <t>เทศบาล
Organization</t>
  </si>
  <si>
    <t>องค์การบริหาร
ส่วนตำบล
Subdistrict  
Administration
Organization</t>
  </si>
  <si>
    <t>ActualRevenueAndExpenditureTypeTh</t>
  </si>
  <si>
    <t>ActualRevenueAndExpenditureTypeEn</t>
  </si>
  <si>
    <t>ActualRevenueAndExpenditureTypeID</t>
  </si>
  <si>
    <t>10</t>
  </si>
  <si>
    <t>00</t>
  </si>
  <si>
    <t>01</t>
  </si>
  <si>
    <t>02</t>
  </si>
  <si>
    <t>03</t>
  </si>
  <si>
    <t>04</t>
  </si>
  <si>
    <t>05</t>
  </si>
  <si>
    <t>06</t>
  </si>
  <si>
    <t>07</t>
  </si>
  <si>
    <t>11</t>
  </si>
  <si>
    <t>12</t>
  </si>
  <si>
    <t>13</t>
  </si>
  <si>
    <t>14</t>
  </si>
  <si>
    <t>15</t>
  </si>
  <si>
    <t>16</t>
  </si>
  <si>
    <t>19</t>
  </si>
  <si>
    <t>SPB1901</t>
  </si>
  <si>
    <t>2560 (2017)</t>
  </si>
  <si>
    <t>2559 (2016)</t>
  </si>
  <si>
    <t xml:space="preserve">Actual Revenue and Expenditure of Provincial Administrative Organization, Municipality and Subdistrict Administration Organization by Type: Fiscal Years </t>
  </si>
  <si>
    <t>อุดรธานี</t>
  </si>
  <si>
    <t>ที่มา:   สำนักงานส่งเสริมการปกครองท้องถิ่นจังหวัด อุดรธานี</t>
  </si>
  <si>
    <t>Source:  Udon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</si>
</sst>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quotePrefix="1" applyFont="1" applyAlignment="1">
      <alignment horizontal="center"/>
    </xf>
    <xf numFmtId="0" fontId="2" fillId="0" borderId="0" xfId="0" quotePrefix="1" applyFont="1"/>
    <xf numFmtId="0" fontId="4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6" fillId="0" borderId="0" xfId="0" applyFont="1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0" xfId="0" quotePrefix="1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6" fillId="2" borderId="0" xfId="0" quotePrefix="1" applyFont="1" applyFill="1"/>
    <xf numFmtId="49" fontId="5" fillId="2" borderId="0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187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/>
    <xf numFmtId="0" fontId="8" fillId="2" borderId="13" xfId="0" applyFont="1" applyFill="1" applyBorder="1" applyAlignment="1"/>
    <xf numFmtId="0" fontId="8" fillId="2" borderId="14" xfId="0" applyFont="1" applyFill="1" applyBorder="1" applyAlignment="1"/>
    <xf numFmtId="0" fontId="3" fillId="0" borderId="0" xfId="0" applyFont="1" applyFill="1" applyBorder="1"/>
    <xf numFmtId="43" fontId="5" fillId="0" borderId="15" xfId="1" applyFont="1" applyBorder="1"/>
    <xf numFmtId="43" fontId="5" fillId="0" borderId="3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43" fontId="5" fillId="0" borderId="0" xfId="1" applyFont="1"/>
    <xf numFmtId="43" fontId="5" fillId="0" borderId="0" xfId="0" applyNumberFormat="1" applyFont="1"/>
    <xf numFmtId="43" fontId="5" fillId="0" borderId="0" xfId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5" fillId="0" borderId="5" xfId="0" applyFont="1" applyBorder="1"/>
    <xf numFmtId="49" fontId="4" fillId="2" borderId="1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</cellXfs>
  <cellStyles count="4">
    <cellStyle name="เครื่องหมายจุลภาค 2 2" xfId="3"/>
    <cellStyle name="จุลภาค" xfId="1" builtinId="3"/>
    <cellStyle name="ปกติ" xfId="0" builtinId="0"/>
    <cellStyle name="ปกติ 2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bottom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1:I26" tableType="xml" totalsRowShown="0" headerRowDxfId="10" dataDxfId="9">
  <autoFilter ref="A11:I26"/>
  <tableColumns count="9">
    <tableColumn id="1" uniqueName="ID" name="ActualRevenueAndExpenditureTypeID" dataDxfId="8">
      <xmlColumnPr mapId="1" xpath="/XMLDocumentSPB1901/DataCell/CellRow/ActualRevenueAndExpenditureTypeTh/@ID" xmlDataType="integer"/>
    </tableColumn>
    <tableColumn id="2" uniqueName="value" name="ActualRevenueAndExpenditureTypeTh" dataDxfId="7">
      <xmlColumnPr mapId="1" xpath="/XMLDocumentSPB1901/DataCell/CellRow/ActualRevenueAndExpenditureTypeTh/@value" xmlDataType="string"/>
    </tableColumn>
    <tableColumn id="3" uniqueName="Y1ProvincialAdministrationOrganization" name="Y1ProvincialAdministrationOrganization" dataDxfId="6">
      <xmlColumnPr mapId="1" xpath="/XMLDocumentSPB1901/DataCell/CellRow/Y1ProvincialAdministrationOrganization" xmlDataType="integer"/>
    </tableColumn>
    <tableColumn id="4" uniqueName="Y1Organization" name="Y1Organization" dataDxfId="5">
      <xmlColumnPr mapId="1" xpath="/XMLDocumentSPB1901/DataCell/CellRow/Y1Organization" xmlDataType="integer"/>
    </tableColumn>
    <tableColumn id="5" uniqueName="Y1SubdistrictAdministrationOrganization" name="Y1SubdistrictAdministrationOrganization" dataDxfId="4">
      <xmlColumnPr mapId="1" xpath="/XMLDocumentSPB1901/DataCell/CellRow/Y1SubdistrictAdministrationOrganization" xmlDataType="integer"/>
    </tableColumn>
    <tableColumn id="6" uniqueName="Y2ProvincialAdministrationOrganization" name="Y2ProvincialAdministrationOrganization" dataDxfId="3">
      <xmlColumnPr mapId="1" xpath="/XMLDocumentSPB1901/DataCell/CellRow/Y2ProvincialAdministrationOrganization" xmlDataType="integer"/>
    </tableColumn>
    <tableColumn id="7" uniqueName="Y2Organization" name="Y2Organization" dataDxfId="2">
      <xmlColumnPr mapId="1" xpath="/XMLDocumentSPB1901/DataCell/CellRow/Y2Organization" xmlDataType="integer"/>
    </tableColumn>
    <tableColumn id="8" uniqueName="Y2SubdistrictAdministrationOrganization" name="Y2SubdistrictAdministrationOrganization" dataDxfId="1">
      <xmlColumnPr mapId="1" xpath="/XMLDocumentSPB1901/DataCell/CellRow/Y2SubdistrictAdministrationOrganization" xmlDataType="integer"/>
    </tableColumn>
    <tableColumn id="9" uniqueName="value" name="ActualRevenueAndExpenditureTypeEn" dataDxfId="0">
      <xmlColumnPr mapId="1" xpath="/XMLDocumentSPB1901/DataCell/CellRow/ActualRevenueAndExpenditureTyp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I29" connectionId="0">
    <xmlCellPr id="1" uniqueName="PagesNo">
      <xmlPr mapId="1" xpath="/XMLDocumentSPB1901/Pages/PagesNo" xmlDataType="integer"/>
    </xmlCellPr>
  </singleXmlCell>
  <singleXmlCell id="3" r="I30" connectionId="0">
    <xmlCellPr id="1" uniqueName="PagesAll">
      <xmlPr mapId="1" xpath="/XMLDocumentSPB1901/Pages/PagesAll" xmlDataType="integer"/>
    </xmlCellPr>
  </singleXmlCell>
  <singleXmlCell id="4" r="I31" connectionId="0">
    <xmlCellPr id="1" uniqueName="LinesNo">
      <xmlPr mapId="1" xpath="/XMLDocumentSPB1901/Pages/LinesNo" xmlDataType="integer"/>
    </xmlCellPr>
  </singleXmlCell>
  <singleXmlCell id="9" r="A1" connectionId="0">
    <xmlCellPr id="1" uniqueName="Province">
      <xmlPr mapId="1" xpath="/XMLDocumentSPB1901/Province" xmlDataType="integer"/>
    </xmlCellPr>
  </singleXmlCell>
  <singleXmlCell id="10" r="A2" connectionId="0">
    <xmlCellPr id="1" uniqueName="StatBranch">
      <xmlPr mapId="1" xpath="/XMLDocumentSPB1901/StatBranch" xmlDataType="integer"/>
    </xmlCellPr>
  </singleXmlCell>
  <singleXmlCell id="11" r="A3" connectionId="0">
    <xmlCellPr id="1" uniqueName="SheetExcel">
      <xmlPr mapId="1" xpath="/XMLDocumentSPB1901/SheetExcel" xmlDataType="string"/>
    </xmlCellPr>
  </singleXmlCell>
  <singleXmlCell id="12" r="B1" connectionId="0">
    <xmlCellPr id="1" uniqueName="LabelName">
      <xmlPr mapId="1" xpath="/XMLDocumentSPB1901/TitleHeading/TitleTh/LabelName" xmlDataType="string"/>
    </xmlCellPr>
  </singleXmlCell>
  <singleXmlCell id="13" r="C1" connectionId="0">
    <xmlCellPr id="1" uniqueName="TableNo">
      <xmlPr mapId="1" xpath="/XMLDocumentSPB1901/TitleHeading/TitleTh/TableNo" xmlDataType="double"/>
    </xmlCellPr>
  </singleXmlCell>
  <singleXmlCell id="14" r="D1" connectionId="0">
    <xmlCellPr id="1" uniqueName="TableName">
      <xmlPr mapId="1" xpath="/XMLDocumentSPB1901/TitleHeading/TitleTh/TableName" xmlDataType="string"/>
    </xmlCellPr>
  </singleXmlCell>
  <singleXmlCell id="15" r="J1" connectionId="0">
    <xmlCellPr id="1" uniqueName="TitleYearStart">
      <xmlPr mapId="1" xpath="/XMLDocumentSPB1901/TitleHeading/TitleTh/TitleYearStart" xmlDataType="integer"/>
    </xmlCellPr>
  </singleXmlCell>
  <singleXmlCell id="16" r="L1" connectionId="0">
    <xmlCellPr id="1" uniqueName="TitleYearEnd">
      <xmlPr mapId="1" xpath="/XMLDocumentSPB1901/TitleHeading/TitleTh/TitleYearEnd" xmlDataType="integer"/>
    </xmlCellPr>
  </singleXmlCell>
  <singleXmlCell id="17" r="B2" connectionId="0">
    <xmlCellPr id="1" uniqueName="LabelName">
      <xmlPr mapId="1" xpath="/XMLDocumentSPB1901/TitleHeading/TitleEn/LabelName" xmlDataType="string"/>
    </xmlCellPr>
  </singleXmlCell>
  <singleXmlCell id="18" r="C2" connectionId="0">
    <xmlCellPr id="1" uniqueName="TableNo">
      <xmlPr mapId="1" xpath="/XMLDocumentSPB1901/TitleHeading/TitleEn/TableNo" xmlDataType="double"/>
    </xmlCellPr>
  </singleXmlCell>
  <singleXmlCell id="19" r="D2" connectionId="0">
    <xmlCellPr id="1" uniqueName="TableName">
      <xmlPr mapId="1" xpath="/XMLDocumentSPB1901/TitleHeading/TitleEn/TableName" xmlDataType="string"/>
    </xmlCellPr>
  </singleXmlCell>
  <singleXmlCell id="21" r="L2" connectionId="0">
    <xmlCellPr id="1" uniqueName="TitleYearEnd">
      <xmlPr mapId="1" xpath="/XMLDocumentSPB1901/TitleHeading/TitleEn/TitleYearEnd" xmlDataType="integer"/>
    </xmlCellPr>
  </singleXmlCell>
  <singleXmlCell id="22" r="B5" connectionId="0">
    <xmlCellPr id="1" uniqueName="ActualRevenueAndExpenditureTypeTh">
      <xmlPr mapId="1" xpath="/XMLDocumentSPB1901/ColumnAll/CornerTh/ActualRevenueAndExpenditureTypeTh" xmlDataType="string"/>
    </xmlCellPr>
  </singleXmlCell>
  <singleXmlCell id="23" r="C5" connectionId="0">
    <xmlCellPr id="1" uniqueName="ActualRevenueAndExpenditureY1">
      <xmlPr mapId="1" xpath="/XMLDocumentSPB1901/ColumnAll/ColumnHeading/Year/Y1/ActualRevenueAndExpenditureY1" xmlDataType="string"/>
    </xmlCellPr>
  </singleXmlCell>
  <singleXmlCell id="24" r="C6" connectionId="0">
    <xmlCellPr id="1" uniqueName="Y1ProvincialAdministrationOrganization">
      <xmlPr mapId="1" xpath="/XMLDocumentSPB1901/ColumnAll/ColumnHeading/Year/Y1/YearGroup/ProvincialAdministrationOrganizationTotal/Y1ProvincialAdministrationOrganization" xmlDataType="string"/>
    </xmlCellPr>
  </singleXmlCell>
  <singleXmlCell id="25" r="D6" connectionId="0">
    <xmlCellPr id="1" uniqueName="Y1Organization">
      <xmlPr mapId="1" xpath="/XMLDocumentSPB1901/ColumnAll/ColumnHeading/Year/Y1/YearGroup/Organization/Y1Organization" xmlDataType="string"/>
    </xmlCellPr>
  </singleXmlCell>
  <singleXmlCell id="26" r="E6" connectionId="0">
    <xmlCellPr id="1" uniqueName="Y1SubdistrictAdministrationOrganization">
      <xmlPr mapId="1" xpath="/XMLDocumentSPB1901/ColumnAll/ColumnHeading/Year/Y1/YearGroup/SubdistrictAdministrationOrganization/Y1SubdistrictAdministrationOrganization" xmlDataType="string"/>
    </xmlCellPr>
  </singleXmlCell>
  <singleXmlCell id="27" r="F5" connectionId="0">
    <xmlCellPr id="1" uniqueName="ActualRevenueAndExpenditureY2">
      <xmlPr mapId="1" xpath="/XMLDocumentSPB1901/ColumnAll/ColumnHeading/Year/Y2/ActualRevenueAndExpenditureY2" xmlDataType="string"/>
    </xmlCellPr>
  </singleXmlCell>
  <singleXmlCell id="28" r="F6" connectionId="0">
    <xmlCellPr id="1" uniqueName="Y2ProvincialAdministrationOrganization">
      <xmlPr mapId="1" xpath="/XMLDocumentSPB1901/ColumnAll/ColumnHeading/Year/Y2/YearGroup/ProvincialAdministrationOrganizationTotal/Y2ProvincialAdministrationOrganization" xmlDataType="string"/>
    </xmlCellPr>
  </singleXmlCell>
  <singleXmlCell id="29" r="G6" connectionId="0">
    <xmlCellPr id="1" uniqueName="Y2Organization">
      <xmlPr mapId="1" xpath="/XMLDocumentSPB1901/ColumnAll/ColumnHeading/Year/Y2/YearGroup/Organization/Y2Organization" xmlDataType="string"/>
    </xmlCellPr>
  </singleXmlCell>
  <singleXmlCell id="30" r="H6" connectionId="0">
    <xmlCellPr id="1" uniqueName="Y2SubdistrictAdministrationOrganization">
      <xmlPr mapId="1" xpath="/XMLDocumentSPB1901/ColumnAll/ColumnHeading/Year/Y2/YearGroup/SubdistrictAdministrationOrganization/Y2SubdistrictAdministrationOrganization" xmlDataType="string"/>
    </xmlCellPr>
  </singleXmlCell>
  <singleXmlCell id="32" r="I5" connectionId="0">
    <xmlCellPr id="1" uniqueName="ActualRevenueAndExpenditureTypeEn">
      <xmlPr mapId="1" xpath="/XMLDocumentSPB1901/ColumnAll/CornerEn/ActualRevenueAndExpenditureTypeEn" xmlDataType="string"/>
    </xmlCellPr>
  </singleXmlCell>
  <singleXmlCell id="33" r="I4" connectionId="0">
    <xmlCellPr id="1" uniqueName="Measures">
      <xmlPr mapId="1" xpath="/XMLDocumentSPB1901/TitleHeading/Measures" xmlDataType="string"/>
    </xmlCellPr>
  </singleXmlCell>
  <singleXmlCell id="5" r="B29" connectionId="0">
    <xmlCellPr id="1" uniqueName="SourcesTh1">
      <xmlPr mapId="1" xpath="/XMLDocumentSPB1901/FooterAll/Sources/SourcesLabelTh/SourcesTh1" xmlDataType="string"/>
    </xmlCellPr>
  </singleXmlCell>
  <singleXmlCell id="6" r="B30" connectionId="0">
    <xmlCellPr id="1" uniqueName="SourcesEn1">
      <xmlPr mapId="1" xpath="/XMLDocumentSPB1901/FooterAll/Sources/SourcesLabelEn/SourcesEn1" xmlDataType="string"/>
    </xmlCellPr>
  </singleXmlCell>
  <singleXmlCell id="20" r="J2" connectionId="0">
    <xmlCellPr id="1" uniqueName="TitleYearStart">
      <xmlPr mapId="1" xpath="/XMLDocumentSPB1901/TitleHeading/TitleEn/TitleYearStart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L36"/>
  <sheetViews>
    <sheetView showGridLines="0" tabSelected="1" topLeftCell="A19" zoomScale="112" zoomScaleNormal="112" workbookViewId="0">
      <selection activeCell="F20" sqref="F20"/>
    </sheetView>
  </sheetViews>
  <sheetFormatPr defaultColWidth="9.140625" defaultRowHeight="18.75" x14ac:dyDescent="0.3"/>
  <cols>
    <col min="1" max="1" width="9.42578125" style="6" customWidth="1"/>
    <col min="2" max="2" width="23.5703125" style="6" customWidth="1"/>
    <col min="3" max="3" width="15.28515625" style="6" customWidth="1"/>
    <col min="4" max="4" width="13.28515625" style="6" customWidth="1"/>
    <col min="5" max="5" width="18.7109375" style="6" customWidth="1"/>
    <col min="6" max="7" width="17.140625" style="6" customWidth="1"/>
    <col min="8" max="8" width="19.5703125" style="6" customWidth="1"/>
    <col min="9" max="9" width="24.42578125" style="6" customWidth="1"/>
    <col min="10" max="10" width="5.5703125" style="6" customWidth="1"/>
    <col min="11" max="11" width="10.140625" style="6" customWidth="1"/>
    <col min="12" max="13" width="5.5703125" style="6" customWidth="1"/>
    <col min="14" max="16384" width="9.140625" style="6"/>
  </cols>
  <sheetData>
    <row r="1" spans="1:12" s="1" customFormat="1" ht="21.75" x14ac:dyDescent="0.5">
      <c r="A1" s="19" t="s">
        <v>67</v>
      </c>
      <c r="B1" s="30" t="s">
        <v>1</v>
      </c>
      <c r="C1" s="31">
        <v>19.100000000000001</v>
      </c>
      <c r="D1" s="30" t="s">
        <v>40</v>
      </c>
      <c r="E1" s="32"/>
      <c r="F1" s="33"/>
      <c r="G1" s="33"/>
      <c r="H1" s="33"/>
      <c r="I1" s="32"/>
      <c r="J1" s="1">
        <v>2559</v>
      </c>
      <c r="K1" s="16" t="s">
        <v>39</v>
      </c>
      <c r="L1" s="1">
        <v>2560</v>
      </c>
    </row>
    <row r="2" spans="1:12" s="3" customFormat="1" ht="21.75" x14ac:dyDescent="0.5">
      <c r="A2" s="28" t="s">
        <v>62</v>
      </c>
      <c r="B2" s="34" t="s">
        <v>16</v>
      </c>
      <c r="C2" s="31">
        <v>19.100000000000001</v>
      </c>
      <c r="D2" s="35" t="s">
        <v>66</v>
      </c>
      <c r="E2" s="36"/>
      <c r="F2" s="37"/>
      <c r="G2" s="37"/>
      <c r="H2" s="37"/>
      <c r="I2" s="36"/>
      <c r="J2" s="42">
        <v>2016</v>
      </c>
      <c r="K2" s="42"/>
      <c r="L2" s="1">
        <v>2017</v>
      </c>
    </row>
    <row r="3" spans="1:12" s="3" customFormat="1" x14ac:dyDescent="0.3">
      <c r="A3" s="29" t="s">
        <v>63</v>
      </c>
      <c r="C3" s="1"/>
      <c r="D3" s="14"/>
      <c r="E3" s="1"/>
      <c r="F3" s="15"/>
    </row>
    <row r="4" spans="1:12" s="3" customFormat="1" ht="16.5" customHeight="1" x14ac:dyDescent="0.3">
      <c r="A4" s="2"/>
      <c r="B4" s="4"/>
      <c r="C4" s="5"/>
      <c r="D4" s="5"/>
      <c r="E4" s="5"/>
      <c r="I4" s="38" t="s">
        <v>17</v>
      </c>
    </row>
    <row r="5" spans="1:12" s="7" customFormat="1" ht="21.75" customHeight="1" x14ac:dyDescent="0.3">
      <c r="A5" s="12"/>
      <c r="B5" s="54" t="s">
        <v>3</v>
      </c>
      <c r="C5" s="57" t="s">
        <v>65</v>
      </c>
      <c r="D5" s="58"/>
      <c r="E5" s="59"/>
      <c r="F5" s="57" t="s">
        <v>64</v>
      </c>
      <c r="G5" s="58"/>
      <c r="H5" s="59"/>
      <c r="I5" s="51" t="s">
        <v>5</v>
      </c>
    </row>
    <row r="6" spans="1:12" s="7" customFormat="1" ht="21" customHeight="1" x14ac:dyDescent="0.3">
      <c r="A6" s="12"/>
      <c r="B6" s="55"/>
      <c r="C6" s="60" t="s">
        <v>41</v>
      </c>
      <c r="D6" s="60" t="s">
        <v>42</v>
      </c>
      <c r="E6" s="60" t="s">
        <v>43</v>
      </c>
      <c r="F6" s="60" t="s">
        <v>41</v>
      </c>
      <c r="G6" s="60" t="s">
        <v>42</v>
      </c>
      <c r="H6" s="60" t="s">
        <v>43</v>
      </c>
      <c r="I6" s="52"/>
    </row>
    <row r="7" spans="1:12" s="7" customFormat="1" ht="21" customHeight="1" x14ac:dyDescent="0.3">
      <c r="A7" s="12"/>
      <c r="B7" s="55"/>
      <c r="C7" s="61"/>
      <c r="D7" s="61"/>
      <c r="E7" s="61"/>
      <c r="F7" s="61"/>
      <c r="G7" s="61"/>
      <c r="H7" s="61"/>
      <c r="I7" s="52"/>
    </row>
    <row r="8" spans="1:12" s="7" customFormat="1" ht="21" customHeight="1" x14ac:dyDescent="0.3">
      <c r="A8" s="12"/>
      <c r="B8" s="55"/>
      <c r="C8" s="61"/>
      <c r="D8" s="61"/>
      <c r="E8" s="61"/>
      <c r="F8" s="61"/>
      <c r="G8" s="61"/>
      <c r="H8" s="61"/>
      <c r="I8" s="52"/>
    </row>
    <row r="9" spans="1:12" s="7" customFormat="1" ht="21" customHeight="1" x14ac:dyDescent="0.3">
      <c r="A9" s="12"/>
      <c r="B9" s="55"/>
      <c r="C9" s="61"/>
      <c r="D9" s="61"/>
      <c r="E9" s="61"/>
      <c r="F9" s="61"/>
      <c r="G9" s="61"/>
      <c r="H9" s="61"/>
      <c r="I9" s="52"/>
    </row>
    <row r="10" spans="1:12" s="7" customFormat="1" ht="21" customHeight="1" x14ac:dyDescent="0.3">
      <c r="A10" s="12"/>
      <c r="B10" s="56"/>
      <c r="C10" s="62"/>
      <c r="D10" s="62"/>
      <c r="E10" s="62"/>
      <c r="F10" s="62"/>
      <c r="G10" s="62"/>
      <c r="H10" s="62"/>
      <c r="I10" s="53"/>
    </row>
    <row r="11" spans="1:12" s="7" customFormat="1" ht="21.75" customHeight="1" x14ac:dyDescent="0.3">
      <c r="A11" s="39" t="s">
        <v>46</v>
      </c>
      <c r="B11" s="40" t="s">
        <v>44</v>
      </c>
      <c r="C11" s="41" t="s">
        <v>33</v>
      </c>
      <c r="D11" s="41" t="s">
        <v>34</v>
      </c>
      <c r="E11" s="41" t="s">
        <v>35</v>
      </c>
      <c r="F11" s="41" t="s">
        <v>36</v>
      </c>
      <c r="G11" s="41" t="s">
        <v>37</v>
      </c>
      <c r="H11" s="41" t="s">
        <v>38</v>
      </c>
      <c r="I11" s="40" t="s">
        <v>45</v>
      </c>
    </row>
    <row r="12" spans="1:12" s="7" customFormat="1" ht="18" customHeight="1" x14ac:dyDescent="0.3">
      <c r="A12" s="18" t="s">
        <v>48</v>
      </c>
      <c r="B12" s="26" t="s">
        <v>4</v>
      </c>
      <c r="C12" s="44">
        <f>SUM(C13:C19)</f>
        <v>11247461879.029999</v>
      </c>
      <c r="D12" s="44">
        <f t="shared" ref="D12:H12" si="0">SUM(D13:D19)</f>
        <v>5254453135.2199993</v>
      </c>
      <c r="E12" s="44">
        <f t="shared" si="0"/>
        <v>4661442292.8199997</v>
      </c>
      <c r="F12" s="44">
        <f>SUM(F13:F19)</f>
        <v>11406717195.630001</v>
      </c>
      <c r="G12" s="44">
        <f t="shared" si="0"/>
        <v>5426432257.7600002</v>
      </c>
      <c r="H12" s="44">
        <f t="shared" si="0"/>
        <v>4758637928.7299995</v>
      </c>
      <c r="I12" s="26" t="s">
        <v>18</v>
      </c>
    </row>
    <row r="13" spans="1:12" s="7" customFormat="1" ht="18" customHeight="1" x14ac:dyDescent="0.3">
      <c r="A13" s="17" t="s">
        <v>49</v>
      </c>
      <c r="B13" s="22" t="s">
        <v>6</v>
      </c>
      <c r="C13" s="43">
        <v>299220576.88999999</v>
      </c>
      <c r="D13" s="43">
        <v>177312438.41999999</v>
      </c>
      <c r="E13" s="45">
        <v>48052346.119999997</v>
      </c>
      <c r="F13" s="44">
        <v>308532206.05000001</v>
      </c>
      <c r="G13" s="45">
        <v>191653600.94999999</v>
      </c>
      <c r="H13" s="44">
        <v>38881406.75</v>
      </c>
      <c r="I13" s="22" t="s">
        <v>8</v>
      </c>
    </row>
    <row r="14" spans="1:12" s="7" customFormat="1" ht="18" customHeight="1" x14ac:dyDescent="0.3">
      <c r="A14" s="17" t="s">
        <v>50</v>
      </c>
      <c r="B14" s="22" t="s">
        <v>20</v>
      </c>
      <c r="C14" s="43">
        <v>132829382.98999999</v>
      </c>
      <c r="D14" s="43">
        <v>83576948.530000001</v>
      </c>
      <c r="E14" s="45">
        <v>36578968.280000001</v>
      </c>
      <c r="F14" s="44">
        <v>130048532.94</v>
      </c>
      <c r="G14" s="48">
        <v>89666880.799999997</v>
      </c>
      <c r="H14" s="44">
        <v>26470513.449999999</v>
      </c>
      <c r="I14" s="22" t="s">
        <v>31</v>
      </c>
    </row>
    <row r="15" spans="1:12" s="7" customFormat="1" ht="18" customHeight="1" x14ac:dyDescent="0.3">
      <c r="A15" s="17" t="s">
        <v>51</v>
      </c>
      <c r="B15" s="22" t="s">
        <v>7</v>
      </c>
      <c r="C15" s="43">
        <v>123473045.94</v>
      </c>
      <c r="D15" s="43">
        <v>86532677.090000004</v>
      </c>
      <c r="E15" s="45">
        <v>30295982.309999999</v>
      </c>
      <c r="F15" s="44">
        <v>100829804.95</v>
      </c>
      <c r="G15" s="45">
        <v>67917526.359999999</v>
      </c>
      <c r="H15" s="44">
        <v>25891859.41</v>
      </c>
      <c r="I15" s="22" t="s">
        <v>9</v>
      </c>
    </row>
    <row r="16" spans="1:12" s="7" customFormat="1" ht="18" customHeight="1" x14ac:dyDescent="0.3">
      <c r="A16" s="17" t="s">
        <v>52</v>
      </c>
      <c r="B16" s="23" t="s">
        <v>30</v>
      </c>
      <c r="C16" s="43">
        <v>38050855.109999999</v>
      </c>
      <c r="D16" s="43">
        <v>17322685.859999999</v>
      </c>
      <c r="E16" s="45">
        <v>20728169.25</v>
      </c>
      <c r="F16" s="45">
        <v>41111887.979999997</v>
      </c>
      <c r="G16" s="48">
        <v>19608697.27</v>
      </c>
      <c r="H16" s="44">
        <v>21503190.710000001</v>
      </c>
      <c r="I16" s="23" t="s">
        <v>32</v>
      </c>
    </row>
    <row r="17" spans="1:9" s="7" customFormat="1" ht="18" customHeight="1" x14ac:dyDescent="0.3">
      <c r="A17" s="17" t="s">
        <v>53</v>
      </c>
      <c r="B17" s="22" t="s">
        <v>14</v>
      </c>
      <c r="C17" s="43">
        <v>50733125.520000003</v>
      </c>
      <c r="D17" s="43">
        <v>31401387.350000001</v>
      </c>
      <c r="E17" s="45">
        <v>13365137.48</v>
      </c>
      <c r="F17" s="44">
        <v>79125656.010000005</v>
      </c>
      <c r="G17" s="45">
        <v>33320722.5</v>
      </c>
      <c r="H17" s="44">
        <v>39696541.810000002</v>
      </c>
      <c r="I17" s="22" t="s">
        <v>10</v>
      </c>
    </row>
    <row r="18" spans="1:9" s="7" customFormat="1" ht="18" customHeight="1" x14ac:dyDescent="0.3">
      <c r="A18" s="17" t="s">
        <v>54</v>
      </c>
      <c r="B18" s="22" t="s">
        <v>12</v>
      </c>
      <c r="C18" s="43">
        <v>5487039479.3299999</v>
      </c>
      <c r="D18" s="43">
        <v>2522982397.27</v>
      </c>
      <c r="E18" s="45">
        <v>2427142030.9699998</v>
      </c>
      <c r="F18" s="44">
        <v>5397640349.5299997</v>
      </c>
      <c r="G18" s="45">
        <v>2603726085.5300002</v>
      </c>
      <c r="H18" s="44">
        <v>2392093736.2199998</v>
      </c>
      <c r="I18" s="22" t="s">
        <v>13</v>
      </c>
    </row>
    <row r="19" spans="1:9" s="7" customFormat="1" ht="18" customHeight="1" x14ac:dyDescent="0.3">
      <c r="A19" s="17" t="s">
        <v>55</v>
      </c>
      <c r="B19" s="24" t="s">
        <v>2</v>
      </c>
      <c r="C19" s="46">
        <v>5116115413.25</v>
      </c>
      <c r="D19" s="46">
        <v>2335324600.6999998</v>
      </c>
      <c r="E19" s="45">
        <v>2085279658.4100001</v>
      </c>
      <c r="F19" s="45">
        <v>5349428758.1700001</v>
      </c>
      <c r="G19" s="45">
        <v>2420538744.3499999</v>
      </c>
      <c r="H19" s="45">
        <v>2214100680.3800001</v>
      </c>
      <c r="I19" s="24" t="s">
        <v>0</v>
      </c>
    </row>
    <row r="20" spans="1:9" s="7" customFormat="1" ht="18" customHeight="1" x14ac:dyDescent="0.3">
      <c r="A20" s="18" t="s">
        <v>47</v>
      </c>
      <c r="B20" s="27" t="s">
        <v>11</v>
      </c>
      <c r="C20" s="44">
        <f>SUM(C21:C26)</f>
        <v>10309160320.410002</v>
      </c>
      <c r="D20" s="44">
        <f>SUM(D21:D26)</f>
        <v>4799430076.1000004</v>
      </c>
      <c r="E20" s="44">
        <f>SUM(E21:E26)</f>
        <v>5024482938.2000008</v>
      </c>
      <c r="F20" s="44">
        <f>SUM(F21:F26)</f>
        <v>10498712764.410002</v>
      </c>
      <c r="G20" s="44">
        <f t="shared" ref="G20:H20" si="1">SUM(G21:G26)</f>
        <v>4930288477.5899992</v>
      </c>
      <c r="H20" s="44">
        <f t="shared" si="1"/>
        <v>4387525977.1899996</v>
      </c>
      <c r="I20" s="27" t="s">
        <v>19</v>
      </c>
    </row>
    <row r="21" spans="1:9" s="7" customFormat="1" ht="18" customHeight="1" x14ac:dyDescent="0.3">
      <c r="A21" s="17" t="s">
        <v>56</v>
      </c>
      <c r="B21" s="25" t="s">
        <v>15</v>
      </c>
      <c r="C21" s="44">
        <v>732610188.69000006</v>
      </c>
      <c r="D21" s="43">
        <v>399563894.07999998</v>
      </c>
      <c r="E21" s="45">
        <v>311200190.10000002</v>
      </c>
      <c r="F21" s="44">
        <v>2185970215.6500001</v>
      </c>
      <c r="G21" s="45">
        <v>1108142665.3399999</v>
      </c>
      <c r="H21" s="44">
        <v>1055216152.41</v>
      </c>
      <c r="I21" s="25" t="s">
        <v>26</v>
      </c>
    </row>
    <row r="22" spans="1:9" s="7" customFormat="1" ht="18" customHeight="1" x14ac:dyDescent="0.3">
      <c r="A22" s="17" t="s">
        <v>57</v>
      </c>
      <c r="B22" s="22" t="s">
        <v>21</v>
      </c>
      <c r="C22" s="44">
        <v>3043540230.5500002</v>
      </c>
      <c r="D22" s="47">
        <v>1594242450.1300001</v>
      </c>
      <c r="E22" s="45">
        <v>1210408724.1700001</v>
      </c>
      <c r="F22" s="44">
        <v>3553442998.0300002</v>
      </c>
      <c r="G22" s="45">
        <v>1696128007.1900001</v>
      </c>
      <c r="H22" s="44">
        <v>1408930331.8699999</v>
      </c>
      <c r="I22" s="22" t="s">
        <v>27</v>
      </c>
    </row>
    <row r="23" spans="1:9" s="7" customFormat="1" ht="18" customHeight="1" x14ac:dyDescent="0.3">
      <c r="A23" s="17" t="s">
        <v>58</v>
      </c>
      <c r="B23" s="22" t="s">
        <v>22</v>
      </c>
      <c r="C23" s="44">
        <v>2258127366.3200002</v>
      </c>
      <c r="D23" s="45">
        <v>1200009112.3900001</v>
      </c>
      <c r="E23" s="45">
        <v>1642381893.7</v>
      </c>
      <c r="F23" s="44">
        <v>2481386545.1999998</v>
      </c>
      <c r="G23" s="45">
        <v>1288331902.3299999</v>
      </c>
      <c r="H23" s="44">
        <v>882468934.88999999</v>
      </c>
      <c r="I23" s="22" t="s">
        <v>28</v>
      </c>
    </row>
    <row r="24" spans="1:9" s="7" customFormat="1" ht="18" customHeight="1" x14ac:dyDescent="0.3">
      <c r="A24" s="17" t="s">
        <v>59</v>
      </c>
      <c r="B24" s="22" t="s">
        <v>23</v>
      </c>
      <c r="C24" s="44">
        <v>1418232419.23</v>
      </c>
      <c r="D24" s="45">
        <v>499345980.12</v>
      </c>
      <c r="E24" s="45">
        <v>536629704.07999998</v>
      </c>
      <c r="F24" s="44">
        <v>1482513110.99</v>
      </c>
      <c r="G24" s="45">
        <v>519049223.19</v>
      </c>
      <c r="H24" s="44">
        <v>604775387.79999995</v>
      </c>
      <c r="I24" s="22" t="s">
        <v>29</v>
      </c>
    </row>
    <row r="25" spans="1:9" s="7" customFormat="1" ht="18" customHeight="1" x14ac:dyDescent="0.3">
      <c r="A25" s="17" t="s">
        <v>60</v>
      </c>
      <c r="B25" s="24" t="s">
        <v>24</v>
      </c>
      <c r="C25" s="45">
        <v>2828538607.0300002</v>
      </c>
      <c r="D25" s="45">
        <v>1082161332.79</v>
      </c>
      <c r="E25" s="45">
        <v>1319858224.1500001</v>
      </c>
      <c r="F25" s="45">
        <v>786269525.34000003</v>
      </c>
      <c r="G25" s="45">
        <v>311654648.38</v>
      </c>
      <c r="H25" s="44">
        <v>433986832.18000001</v>
      </c>
      <c r="I25" s="24" t="s">
        <v>13</v>
      </c>
    </row>
    <row r="26" spans="1:9" s="7" customFormat="1" ht="18" customHeight="1" x14ac:dyDescent="0.3">
      <c r="A26" s="17" t="s">
        <v>61</v>
      </c>
      <c r="B26" s="24" t="s">
        <v>25</v>
      </c>
      <c r="C26" s="45">
        <v>28111508.59</v>
      </c>
      <c r="D26" s="45">
        <v>24107306.59</v>
      </c>
      <c r="E26" s="45">
        <v>4004202</v>
      </c>
      <c r="F26" s="45">
        <v>9130369.1999999993</v>
      </c>
      <c r="G26" s="45">
        <v>6982031.1600000001</v>
      </c>
      <c r="H26" s="45">
        <v>2148338.04</v>
      </c>
      <c r="I26" s="24" t="s">
        <v>0</v>
      </c>
    </row>
    <row r="27" spans="1:9" s="8" customFormat="1" ht="18" customHeight="1" x14ac:dyDescent="0.3">
      <c r="A27" s="9"/>
      <c r="B27" s="10"/>
      <c r="C27" s="49"/>
      <c r="D27" s="49"/>
      <c r="E27" s="49"/>
      <c r="F27" s="50"/>
      <c r="G27" s="50"/>
      <c r="H27" s="50"/>
      <c r="I27" s="9"/>
    </row>
    <row r="28" spans="1:9" s="7" customFormat="1" ht="18" customHeight="1" x14ac:dyDescent="0.3">
      <c r="A28" s="13"/>
      <c r="B28" s="13"/>
      <c r="C28" s="13"/>
      <c r="D28" s="13"/>
      <c r="E28" s="13"/>
      <c r="F28" s="8"/>
      <c r="G28" s="8"/>
      <c r="H28" s="8"/>
      <c r="I28" s="13"/>
    </row>
    <row r="29" spans="1:9" s="11" customFormat="1" ht="17.25" x14ac:dyDescent="0.5">
      <c r="B29" s="20" t="s">
        <v>68</v>
      </c>
      <c r="C29" s="20"/>
      <c r="E29" s="20"/>
      <c r="H29" s="12"/>
      <c r="I29" s="11">
        <v>1</v>
      </c>
    </row>
    <row r="30" spans="1:9" s="7" customFormat="1" ht="15.75" customHeight="1" x14ac:dyDescent="0.3">
      <c r="B30" s="20" t="s">
        <v>69</v>
      </c>
      <c r="C30" s="21"/>
      <c r="D30" s="21"/>
      <c r="I30" s="7">
        <v>118</v>
      </c>
    </row>
    <row r="31" spans="1:9" s="7" customFormat="1" ht="17.25" x14ac:dyDescent="0.3">
      <c r="I31" s="7">
        <v>17</v>
      </c>
    </row>
    <row r="32" spans="1:9" s="7" customFormat="1" ht="17.25" x14ac:dyDescent="0.3"/>
    <row r="33" s="7" customFormat="1" ht="17.25" x14ac:dyDescent="0.3"/>
    <row r="34" s="7" customFormat="1" ht="17.25" x14ac:dyDescent="0.3"/>
    <row r="35" s="7" customFormat="1" ht="17.25" x14ac:dyDescent="0.3"/>
    <row r="36" s="7" customFormat="1" ht="17.25" x14ac:dyDescent="0.3"/>
  </sheetData>
  <mergeCells count="10">
    <mergeCell ref="I5:I10"/>
    <mergeCell ref="B5:B10"/>
    <mergeCell ref="F5:H5"/>
    <mergeCell ref="C5:E5"/>
    <mergeCell ref="C6:C10"/>
    <mergeCell ref="D6:D10"/>
    <mergeCell ref="E6:E10"/>
    <mergeCell ref="F6:F10"/>
    <mergeCell ref="G6:G10"/>
    <mergeCell ref="H6:H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SPB1901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2018-03-06T02:27:42Z</cp:lastPrinted>
  <dcterms:created xsi:type="dcterms:W3CDTF">1997-06-13T10:07:54Z</dcterms:created>
  <dcterms:modified xsi:type="dcterms:W3CDTF">2018-08-03T05:22:56Z</dcterms:modified>
</cp:coreProperties>
</file>