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Datacenter\"/>
    </mc:Choice>
  </mc:AlternateContent>
  <bookViews>
    <workbookView xWindow="480" yWindow="30" windowWidth="22995" windowHeight="1005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B18" i="2" l="1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17" i="2"/>
  <c r="C17" i="2"/>
  <c r="D17" i="2"/>
  <c r="D16" i="2" s="1"/>
  <c r="C16" i="2" l="1"/>
  <c r="B16" i="2"/>
</calcChain>
</file>

<file path=xl/sharedStrings.xml><?xml version="1.0" encoding="utf-8"?>
<sst xmlns="http://schemas.openxmlformats.org/spreadsheetml/2006/main" count="29" uniqueCount="24">
  <si>
    <t>รวม</t>
  </si>
  <si>
    <t>สถานภาพแรงงาน</t>
  </si>
  <si>
    <t>ชาย</t>
  </si>
  <si>
    <t>หญิง</t>
  </si>
  <si>
    <t>จำนวน</t>
  </si>
  <si>
    <t>ผู้มีอายุ 15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</si>
  <si>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</si>
  <si>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</si>
  <si>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1.1.1  ผู้มีงานทำ</t>
  </si>
  <si>
    <t xml:space="preserve"> 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</si>
  <si>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</si>
  <si>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</si>
  <si>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</si>
  <si>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</si>
  <si>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</si>
  <si>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</si>
  <si>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     1.1.1  ผู้มีงานทำ</t>
  </si>
  <si>
    <t xml:space="preserve">      1.1.2  ผู้ว่างงาน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</si>
  <si>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</si>
  <si>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</si>
  <si>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</si>
  <si>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1  จำนวนและร้อยละของประชากรอายุ 15 ปีขึ้นไป  จำแนกตามสถานภาพแรงงานและเพศ</t>
  </si>
  <si>
    <t>ไตรมาส 4/2560</t>
  </si>
  <si>
    <t>ที่มา : การสำรวจภาวะการทำงานของประชากร จังหวัดกาญจนบุรี ไตรมาส 4 : ตุลาคม-ธันวาคม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</si>
</sst>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Times New Roman"/>
      <family val="1"/>
    </font>
    <font>
      <b/>
      <sz val="12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2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3" fillId="0" borderId="0" xfId="0" applyNumberFormat="1" applyFont="1"/>
    <xf numFmtId="0" fontId="2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60" zoomScaleNormal="60" workbookViewId="0">
      <selection activeCell="J10" sqref="J10"/>
    </sheetView>
  </sheetViews>
  <sheetFormatPr defaultRowHeight="20.25"/>
  <cols>
    <col min="1" max="1" width="33.59765625" customWidth="1"/>
    <col min="2" max="4" width="18.296875" customWidth="1"/>
  </cols>
  <sheetData>
    <row r="1" spans="1:4" ht="21">
      <c r="A1" s="10" t="s">
        <v>21</v>
      </c>
    </row>
    <row r="2" spans="1:4" ht="21" thickBot="1">
      <c r="D2" s="9" t="s">
        <v>22</v>
      </c>
    </row>
    <row r="3" spans="1:4" ht="21" thickBot="1">
      <c r="A3" s="2" t="s">
        <v>1</v>
      </c>
      <c r="B3" s="3" t="s">
        <v>0</v>
      </c>
      <c r="C3" s="3" t="s">
        <v>2</v>
      </c>
      <c r="D3" s="3" t="s">
        <v>3</v>
      </c>
    </row>
    <row r="4" spans="1:4">
      <c r="A4" s="4"/>
      <c r="B4" s="5"/>
      <c r="C4" s="6" t="s">
        <v>4</v>
      </c>
      <c r="D4" s="5"/>
    </row>
    <row r="5" spans="1:4">
      <c r="A5" s="7" t="s">
        <v>5</v>
      </c>
      <c r="B5" s="1">
        <v>645871</v>
      </c>
      <c r="C5" s="1">
        <v>319898</v>
      </c>
      <c r="D5" s="1">
        <v>325973</v>
      </c>
    </row>
    <row r="6" spans="1:4">
      <c r="A6" s="8" t="s">
        <v>6</v>
      </c>
      <c r="B6" s="1">
        <v>443356</v>
      </c>
      <c r="C6" s="1">
        <v>253733</v>
      </c>
      <c r="D6" s="1">
        <v>189622</v>
      </c>
    </row>
    <row r="7" spans="1:4">
      <c r="A7" s="8" t="s">
        <v>7</v>
      </c>
      <c r="B7" s="1">
        <v>439432</v>
      </c>
      <c r="C7" s="1">
        <v>251777</v>
      </c>
      <c r="D7" s="1">
        <v>187655</v>
      </c>
    </row>
    <row r="8" spans="1:4">
      <c r="A8" s="8" t="s">
        <v>8</v>
      </c>
      <c r="B8" s="1">
        <v>438338</v>
      </c>
      <c r="C8" s="1">
        <v>250683</v>
      </c>
      <c r="D8" s="1">
        <v>187655</v>
      </c>
    </row>
    <row r="9" spans="1:4">
      <c r="A9" s="8" t="s">
        <v>9</v>
      </c>
      <c r="B9" s="1">
        <v>1094</v>
      </c>
      <c r="C9" s="1">
        <v>1094</v>
      </c>
      <c r="D9" s="1">
        <v>0</v>
      </c>
    </row>
    <row r="10" spans="1:4">
      <c r="A10" s="8" t="s">
        <v>10</v>
      </c>
      <c r="B10" s="1">
        <v>3923</v>
      </c>
      <c r="C10" s="1">
        <v>1956</v>
      </c>
      <c r="D10" s="1">
        <v>1967</v>
      </c>
    </row>
    <row r="11" spans="1:4">
      <c r="A11" s="8" t="s">
        <v>11</v>
      </c>
      <c r="B11" s="1">
        <v>202515</v>
      </c>
      <c r="C11" s="1">
        <v>66165</v>
      </c>
      <c r="D11" s="1">
        <v>136351</v>
      </c>
    </row>
    <row r="12" spans="1:4">
      <c r="A12" s="8" t="s">
        <v>12</v>
      </c>
      <c r="B12" s="1">
        <v>67214</v>
      </c>
      <c r="C12" s="1">
        <v>2228</v>
      </c>
      <c r="D12" s="1">
        <v>64986</v>
      </c>
    </row>
    <row r="13" spans="1:4">
      <c r="A13" s="8" t="s">
        <v>13</v>
      </c>
      <c r="B13" s="1">
        <v>40026</v>
      </c>
      <c r="C13" s="1">
        <v>17926</v>
      </c>
      <c r="D13" s="1">
        <v>22100</v>
      </c>
    </row>
    <row r="14" spans="1:4">
      <c r="A14" s="8" t="s">
        <v>14</v>
      </c>
      <c r="B14" s="1">
        <v>95275</v>
      </c>
      <c r="C14" s="1">
        <v>46011</v>
      </c>
      <c r="D14" s="1">
        <v>49265</v>
      </c>
    </row>
    <row r="15" spans="1:4">
      <c r="A15" s="4"/>
      <c r="B15" s="12"/>
      <c r="C15" s="6" t="s">
        <v>15</v>
      </c>
      <c r="D15" s="12"/>
    </row>
    <row r="16" spans="1:4">
      <c r="A16" s="7" t="s">
        <v>5</v>
      </c>
      <c r="B16" s="18">
        <f>B17+B22</f>
        <v>100</v>
      </c>
      <c r="C16" s="13">
        <f t="shared" ref="C16:D16" si="0">C17+C22</f>
        <v>100</v>
      </c>
      <c r="D16" s="13">
        <f t="shared" si="0"/>
        <v>100</v>
      </c>
    </row>
    <row r="17" spans="1:4">
      <c r="A17" s="8" t="s">
        <v>6</v>
      </c>
      <c r="B17" s="11">
        <f>B6*100/$B$5</f>
        <v>68.644667433589674</v>
      </c>
      <c r="C17" s="11">
        <f>C6*100/$C$5</f>
        <v>79.316844744262227</v>
      </c>
      <c r="D17" s="11">
        <f>D6*100/$D$5</f>
        <v>58.171075518524539</v>
      </c>
    </row>
    <row r="18" spans="1:4">
      <c r="A18" s="8" t="s">
        <v>7</v>
      </c>
      <c r="B18" s="11">
        <f t="shared" ref="B18:B25" si="1">B7*100/$B$5</f>
        <v>68.037115770796333</v>
      </c>
      <c r="C18" s="11">
        <f t="shared" ref="C18:C25" si="2">C7*100/$C$5</f>
        <v>78.705399846200976</v>
      </c>
      <c r="D18" s="11">
        <f t="shared" ref="D18:D25" si="3">D7*100/$D$5</f>
        <v>57.567651308543958</v>
      </c>
    </row>
    <row r="19" spans="1:4">
      <c r="A19" s="8" t="s">
        <v>16</v>
      </c>
      <c r="B19" s="11">
        <f t="shared" si="1"/>
        <v>67.867732101301968</v>
      </c>
      <c r="C19" s="11">
        <f t="shared" si="2"/>
        <v>78.363415838798616</v>
      </c>
      <c r="D19" s="11">
        <f t="shared" si="3"/>
        <v>57.567651308543958</v>
      </c>
    </row>
    <row r="20" spans="1:4">
      <c r="A20" s="8" t="s">
        <v>17</v>
      </c>
      <c r="B20" s="11">
        <f t="shared" si="1"/>
        <v>0.16938366949437272</v>
      </c>
      <c r="C20" s="11">
        <f t="shared" si="2"/>
        <v>0.34198400740235951</v>
      </c>
      <c r="D20" s="11">
        <f t="shared" si="3"/>
        <v>0</v>
      </c>
    </row>
    <row r="21" spans="1:4">
      <c r="A21" s="8" t="s">
        <v>10</v>
      </c>
      <c r="B21" s="11">
        <f t="shared" si="1"/>
        <v>0.60739683311373327</v>
      </c>
      <c r="C21" s="11">
        <f t="shared" si="2"/>
        <v>0.61144489806125701</v>
      </c>
      <c r="D21" s="11">
        <f t="shared" si="3"/>
        <v>0.60342420998058122</v>
      </c>
    </row>
    <row r="22" spans="1:4">
      <c r="A22" s="8" t="s">
        <v>11</v>
      </c>
      <c r="B22" s="11">
        <f t="shared" si="1"/>
        <v>31.355332566410322</v>
      </c>
      <c r="C22" s="11">
        <f t="shared" si="2"/>
        <v>20.683155255737766</v>
      </c>
      <c r="D22" s="11">
        <f t="shared" si="3"/>
        <v>41.828924481475461</v>
      </c>
    </row>
    <row r="23" spans="1:4">
      <c r="A23" s="8" t="s">
        <v>18</v>
      </c>
      <c r="B23" s="11">
        <f t="shared" si="1"/>
        <v>10.406722085369989</v>
      </c>
      <c r="C23" s="11">
        <f t="shared" si="2"/>
        <v>0.69647200045014346</v>
      </c>
      <c r="D23" s="11">
        <f t="shared" si="3"/>
        <v>19.936006969902415</v>
      </c>
    </row>
    <row r="24" spans="1:4">
      <c r="A24" s="14" t="s">
        <v>19</v>
      </c>
      <c r="B24" s="15">
        <f t="shared" si="1"/>
        <v>6.1972127561076435</v>
      </c>
      <c r="C24" s="15">
        <f t="shared" si="2"/>
        <v>5.6036611669969805</v>
      </c>
      <c r="D24" s="15">
        <f t="shared" si="3"/>
        <v>6.7797026134066316</v>
      </c>
    </row>
    <row r="25" spans="1:4">
      <c r="A25" s="16" t="s">
        <v>20</v>
      </c>
      <c r="B25" s="17">
        <f t="shared" si="1"/>
        <v>14.751397724932687</v>
      </c>
      <c r="C25" s="17">
        <f t="shared" si="2"/>
        <v>14.383022088290643</v>
      </c>
      <c r="D25" s="17">
        <f t="shared" si="3"/>
        <v>15.113214898166413</v>
      </c>
    </row>
    <row r="27" spans="1:4">
      <c r="A27" t="s">
        <v>23</v>
      </c>
    </row>
  </sheetData>
  <pageMargins left="0.98425196850393704" right="0.78740157480314965" top="0.9842519685039370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2017-04-07T03:32:07Z</cp:lastPrinted>
  <dcterms:created xsi:type="dcterms:W3CDTF">2017-04-05T07:51:43Z</dcterms:created>
  <dcterms:modified xsi:type="dcterms:W3CDTF">2018-05-07T08:17:50Z</dcterms:modified>
</cp:coreProperties>
</file>