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สรง.1-60\"/>
    </mc:Choice>
  </mc:AlternateContent>
  <bookViews>
    <workbookView xWindow="480" yWindow="30" windowWidth="22995" windowHeight="1005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C16" i="2" l="1"/>
  <c r="D16" i="2"/>
  <c r="B16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17" i="2"/>
  <c r="C17" i="2"/>
  <c r="D17" i="2"/>
</calcChain>
</file>

<file path=xl/sharedStrings.xml><?xml version="1.0" encoding="utf-8"?>
<sst xmlns="http://schemas.openxmlformats.org/spreadsheetml/2006/main" count="29" uniqueCount="24">
  <si>
    <t>รวม</t>
  </si>
  <si>
    <t>สถานภาพแรงงาน</t>
  </si>
  <si>
    <t>ชาย</t>
  </si>
  <si>
    <t>หญิง</t>
  </si>
  <si>
    <t>จำนวน</t>
  </si>
  <si>
    <t>ผู้มีอายุ 15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</si>
  <si>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</si>
  <si>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</si>
  <si>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1.1.1  ผู้มีงานทำ</t>
  </si>
  <si>
    <t xml:space="preserve"> 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</si>
  <si>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</si>
  <si>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</si>
  <si>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</si>
  <si>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</si>
  <si>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</si>
  <si>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</si>
  <si>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    1.1.1  ผู้มีงานทำ</t>
  </si>
  <si>
    <t xml:space="preserve">      1.1.2  ผู้ว่างงาน</t>
  </si>
  <si>
    <t xml:space="preserve">    2.1  ทำงานบ้าน</t>
  </si>
  <si>
    <t xml:space="preserve">    2.2  เรียนหนังสือ</t>
  </si>
  <si>
    <t xml:space="preserve">    2.3  อื่นๆ</t>
  </si>
  <si>
    <t>ตารางที่ 1  จำนวนและร้อยละของประชากรอายุ 15 ปีขึ้นไป  จำแนกตามสถานภาพแรงงานและเพศ</t>
  </si>
  <si>
    <t>ไตรมาส 1/2560</t>
  </si>
  <si>
    <t>ที่มา : การสำรวจภาวะการทำงานของประชากร จังหวัดกาญจนบุรี ไตรมาส 1 : มกราคม-มีนาคม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</si>
</sst>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0"/>
      <name val="Times New Roman"/>
      <family val="1"/>
    </font>
    <font>
      <b/>
      <sz val="12"/>
      <name val="TH SarabunPSK"/>
      <family val="2"/>
    </font>
    <font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87" fontId="3" fillId="0" borderId="0" xfId="0" applyNumberFormat="1" applyFont="1"/>
    <xf numFmtId="0" fontId="2" fillId="0" borderId="0" xfId="0" applyFont="1" applyBorder="1" applyAlignment="1">
      <alignment horizontal="left" vertical="center"/>
    </xf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87" fontId="3" fillId="0" borderId="1" xfId="0" applyNumberFormat="1" applyFont="1" applyBorder="1" applyAlignment="1">
      <alignment horizontal="right" vertical="center"/>
    </xf>
    <xf numFmtId="187" fontId="2" fillId="0" borderId="1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B29" sqref="B29"/>
    </sheetView>
  </sheetViews>
  <sheetFormatPr defaultRowHeight="21.75" x14ac:dyDescent="0.5"/>
  <cols>
    <col min="1" max="1" width="33.5703125" customWidth="1"/>
    <col min="2" max="4" width="18.28515625" customWidth="1"/>
  </cols>
  <sheetData>
    <row r="1" spans="1:4" x14ac:dyDescent="0.5">
      <c r="A1" s="11" t="s">
        <v>21</v>
      </c>
    </row>
    <row r="2" spans="1:4" ht="22.5" thickBot="1" x14ac:dyDescent="0.55000000000000004">
      <c r="D2" s="10" t="s">
        <v>22</v>
      </c>
    </row>
    <row r="3" spans="1:4" ht="22.5" thickBot="1" x14ac:dyDescent="0.55000000000000004">
      <c r="A3" s="3" t="s">
        <v>1</v>
      </c>
      <c r="B3" s="4" t="s">
        <v>0</v>
      </c>
      <c r="C3" s="4" t="s">
        <v>2</v>
      </c>
      <c r="D3" s="4" t="s">
        <v>3</v>
      </c>
    </row>
    <row r="4" spans="1:4" x14ac:dyDescent="0.5">
      <c r="A4" s="5"/>
      <c r="B4" s="6"/>
      <c r="C4" s="7" t="s">
        <v>4</v>
      </c>
      <c r="D4" s="6"/>
    </row>
    <row r="5" spans="1:4" x14ac:dyDescent="0.5">
      <c r="A5" s="8" t="s">
        <v>5</v>
      </c>
      <c r="B5" s="1">
        <v>645016</v>
      </c>
      <c r="C5" s="2">
        <v>319190</v>
      </c>
      <c r="D5" s="2">
        <v>325826</v>
      </c>
    </row>
    <row r="6" spans="1:4" x14ac:dyDescent="0.5">
      <c r="A6" s="9" t="s">
        <v>6</v>
      </c>
      <c r="B6" s="1">
        <v>474199.88</v>
      </c>
      <c r="C6" s="2">
        <v>261437.4</v>
      </c>
      <c r="D6" s="2">
        <v>212762.49</v>
      </c>
    </row>
    <row r="7" spans="1:4" x14ac:dyDescent="0.5">
      <c r="A7" s="9" t="s">
        <v>7</v>
      </c>
      <c r="B7" s="1">
        <v>467092.09</v>
      </c>
      <c r="C7" s="2">
        <v>258032.33</v>
      </c>
      <c r="D7" s="2">
        <v>209059.76</v>
      </c>
    </row>
    <row r="8" spans="1:4" x14ac:dyDescent="0.5">
      <c r="A8" s="9" t="s">
        <v>8</v>
      </c>
      <c r="B8" s="1">
        <v>464504.99</v>
      </c>
      <c r="C8" s="2">
        <v>255738.74</v>
      </c>
      <c r="D8" s="2">
        <v>208766.25</v>
      </c>
    </row>
    <row r="9" spans="1:4" x14ac:dyDescent="0.5">
      <c r="A9" s="9" t="s">
        <v>9</v>
      </c>
      <c r="B9" s="1">
        <v>2587.1</v>
      </c>
      <c r="C9" s="2">
        <v>2293.59</v>
      </c>
      <c r="D9" s="2">
        <v>293.5</v>
      </c>
    </row>
    <row r="10" spans="1:4" x14ac:dyDescent="0.5">
      <c r="A10" s="9" t="s">
        <v>10</v>
      </c>
      <c r="B10" s="1">
        <v>7107.8</v>
      </c>
      <c r="C10" s="2">
        <v>3405.07</v>
      </c>
      <c r="D10" s="2">
        <v>3702.73</v>
      </c>
    </row>
    <row r="11" spans="1:4" x14ac:dyDescent="0.5">
      <c r="A11" s="9" t="s">
        <v>11</v>
      </c>
      <c r="B11" s="1">
        <v>170816.11</v>
      </c>
      <c r="C11" s="2">
        <v>57752.6</v>
      </c>
      <c r="D11" s="2">
        <v>113063.51</v>
      </c>
    </row>
    <row r="12" spans="1:4" x14ac:dyDescent="0.5">
      <c r="A12" s="9" t="s">
        <v>12</v>
      </c>
      <c r="B12" s="1">
        <v>43454.33</v>
      </c>
      <c r="C12" s="2">
        <v>1636.7</v>
      </c>
      <c r="D12" s="2">
        <v>41817.629999999997</v>
      </c>
    </row>
    <row r="13" spans="1:4" x14ac:dyDescent="0.5">
      <c r="A13" s="9" t="s">
        <v>13</v>
      </c>
      <c r="B13" s="1">
        <v>41971.5</v>
      </c>
      <c r="C13" s="2">
        <v>18434.91</v>
      </c>
      <c r="D13" s="2">
        <v>23536.59</v>
      </c>
    </row>
    <row r="14" spans="1:4" x14ac:dyDescent="0.5">
      <c r="A14" s="9" t="s">
        <v>14</v>
      </c>
      <c r="B14" s="1">
        <v>85390.28</v>
      </c>
      <c r="C14" s="2">
        <v>37680.99</v>
      </c>
      <c r="D14" s="2">
        <v>47709.29</v>
      </c>
    </row>
    <row r="15" spans="1:4" x14ac:dyDescent="0.5">
      <c r="A15" s="5"/>
      <c r="B15" s="14"/>
      <c r="C15" s="7" t="s">
        <v>15</v>
      </c>
      <c r="D15" s="14"/>
    </row>
    <row r="16" spans="1:4" x14ac:dyDescent="0.5">
      <c r="A16" s="8" t="s">
        <v>5</v>
      </c>
      <c r="B16" s="15">
        <f>B17+B22</f>
        <v>99.99999844965086</v>
      </c>
      <c r="C16" s="15">
        <f t="shared" ref="C16:D16" si="0">C17+C22</f>
        <v>100</v>
      </c>
      <c r="D16" s="15">
        <f t="shared" si="0"/>
        <v>100</v>
      </c>
    </row>
    <row r="17" spans="1:4" x14ac:dyDescent="0.5">
      <c r="A17" s="9" t="s">
        <v>6</v>
      </c>
      <c r="B17" s="12">
        <f>B6*100/$B$5</f>
        <v>73.517537549456137</v>
      </c>
      <c r="C17" s="13">
        <f>C6*100/$C$5</f>
        <v>81.906513361947432</v>
      </c>
      <c r="D17" s="13">
        <f>D6*100/$D$5</f>
        <v>65.299420549618503</v>
      </c>
    </row>
    <row r="18" spans="1:4" x14ac:dyDescent="0.5">
      <c r="A18" s="9" t="s">
        <v>7</v>
      </c>
      <c r="B18" s="12">
        <f t="shared" ref="B18:B25" si="1">B7*100/$B$5</f>
        <v>72.415581939052672</v>
      </c>
      <c r="C18" s="13">
        <f t="shared" ref="C18:C25" si="2">C7*100/$C$5</f>
        <v>80.839728688242118</v>
      </c>
      <c r="D18" s="13">
        <f t="shared" ref="D18:D25" si="3">D7*100/$D$5</f>
        <v>64.16300724926802</v>
      </c>
    </row>
    <row r="19" spans="1:4" x14ac:dyDescent="0.5">
      <c r="A19" s="9" t="s">
        <v>16</v>
      </c>
      <c r="B19" s="12">
        <f t="shared" si="1"/>
        <v>72.014491113398734</v>
      </c>
      <c r="C19" s="13">
        <f t="shared" si="2"/>
        <v>80.12116294370125</v>
      </c>
      <c r="D19" s="13">
        <f t="shared" si="3"/>
        <v>64.072925426454617</v>
      </c>
    </row>
    <row r="20" spans="1:4" x14ac:dyDescent="0.5">
      <c r="A20" s="9" t="s">
        <v>17</v>
      </c>
      <c r="B20" s="12">
        <f t="shared" si="1"/>
        <v>0.40109082565393728</v>
      </c>
      <c r="C20" s="13">
        <f t="shared" si="2"/>
        <v>0.71856574454086908</v>
      </c>
      <c r="D20" s="13">
        <f t="shared" si="3"/>
        <v>9.0078753690620142E-2</v>
      </c>
    </row>
    <row r="21" spans="1:4" x14ac:dyDescent="0.5">
      <c r="A21" s="9" t="s">
        <v>10</v>
      </c>
      <c r="B21" s="12">
        <f t="shared" si="1"/>
        <v>1.1019571607526015</v>
      </c>
      <c r="C21" s="13">
        <f t="shared" si="2"/>
        <v>1.0667846737053166</v>
      </c>
      <c r="D21" s="13">
        <f t="shared" si="3"/>
        <v>1.1364133003504939</v>
      </c>
    </row>
    <row r="22" spans="1:4" x14ac:dyDescent="0.5">
      <c r="A22" s="9" t="s">
        <v>11</v>
      </c>
      <c r="B22" s="12">
        <f t="shared" si="1"/>
        <v>26.482460900194724</v>
      </c>
      <c r="C22" s="13">
        <f t="shared" si="2"/>
        <v>18.093486638052571</v>
      </c>
      <c r="D22" s="13">
        <f t="shared" si="3"/>
        <v>34.70057945038149</v>
      </c>
    </row>
    <row r="23" spans="1:4" x14ac:dyDescent="0.5">
      <c r="A23" s="9" t="s">
        <v>18</v>
      </c>
      <c r="B23" s="12">
        <f t="shared" si="1"/>
        <v>6.7369383085070762</v>
      </c>
      <c r="C23" s="13">
        <f t="shared" si="2"/>
        <v>0.51276669068579839</v>
      </c>
      <c r="D23" s="13">
        <f t="shared" si="3"/>
        <v>12.834344097769973</v>
      </c>
    </row>
    <row r="24" spans="1:4" x14ac:dyDescent="0.5">
      <c r="A24" s="16" t="s">
        <v>19</v>
      </c>
      <c r="B24" s="17">
        <f t="shared" si="1"/>
        <v>6.5070478871841937</v>
      </c>
      <c r="C24" s="18">
        <f t="shared" si="2"/>
        <v>5.7755286819762528</v>
      </c>
      <c r="D24" s="18">
        <f t="shared" si="3"/>
        <v>7.2236684610804538</v>
      </c>
    </row>
    <row r="25" spans="1:4" x14ac:dyDescent="0.5">
      <c r="A25" s="19" t="s">
        <v>20</v>
      </c>
      <c r="B25" s="20">
        <f t="shared" si="1"/>
        <v>13.238474704503455</v>
      </c>
      <c r="C25" s="21">
        <f t="shared" si="2"/>
        <v>11.805191265390519</v>
      </c>
      <c r="D25" s="21">
        <f t="shared" si="3"/>
        <v>14.642566891531063</v>
      </c>
    </row>
    <row r="27" spans="1:4" x14ac:dyDescent="0.5">
      <c r="A27" t="s">
        <v>23</v>
      </c>
    </row>
  </sheetData>
  <pageMargins left="0.98425196850393704" right="0.78740157480314965" top="0.98425196850393704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2017-04-07T03:32:07Z</cp:lastPrinted>
  <dcterms:created xsi:type="dcterms:W3CDTF">2017-04-05T07:51:43Z</dcterms:created>
  <dcterms:modified xsi:type="dcterms:W3CDTF">2017-04-12T06:43:03Z</dcterms:modified>
</cp:coreProperties>
</file>