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SYB2561Excel\14\"/>
    </mc:Choice>
  </mc:AlternateContent>
  <xr:revisionPtr revIDLastSave="0" documentId="8_{AA311449-B24D-434D-AA4C-95868405426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-14.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0" l="1"/>
  <c r="E17" i="10"/>
  <c r="G16" i="10"/>
  <c r="E16" i="10"/>
  <c r="G15" i="10"/>
  <c r="E15" i="10"/>
  <c r="G14" i="10"/>
  <c r="E14" i="10"/>
  <c r="G13" i="10"/>
  <c r="E13" i="10"/>
  <c r="G12" i="10"/>
  <c r="E12" i="10"/>
  <c r="G11" i="10"/>
  <c r="E11" i="10"/>
  <c r="G10" i="10"/>
  <c r="E10" i="10"/>
</calcChain>
</file>

<file path=xl/sharedStrings.xml><?xml version="1.0" encoding="utf-8"?>
<sst xmlns="http://schemas.openxmlformats.org/spreadsheetml/2006/main" count="51" uniqueCount="35">
  <si>
    <t>ตาราง</t>
  </si>
  <si>
    <t>ปี</t>
  </si>
  <si>
    <t>Total</t>
  </si>
  <si>
    <t>Year</t>
  </si>
  <si>
    <t>รวมยอด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</si>
  <si>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</si>
  <si>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</si>
  <si>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</si>
  <si>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</si>
  <si>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</si>
  <si>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</si>
  <si>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</si>
  <si>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</si>
  <si>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</si>
  <si>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</si>
  <si>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</si>
  <si>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</si>
  <si>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</si>
  <si>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t>ประเภทการจดทะเบียน Type of Registration</t>
  </si>
  <si>
    <t>ทะเบียนนิติบุคคลที่คงอยู่ และทุนจดทะเบียน จำแนกตามประเภทการจดทะเบียน พ.ศ. 2551 - 2560</t>
  </si>
  <si>
    <t>Registered of Juristic Person and Authorized Capital by Type of Registration: 2008 - 2017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</si>
  <si>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</si>
  <si>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</si>
  <si>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</si>
  <si>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</si>
  <si>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</si>
  <si>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</si>
  <si>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</si>
  <si>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</si>
  <si>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</si>
  <si>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</si>
  <si>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 xml:space="preserve">    ที่มา:   สำนักงานพาณิชย์จังหวัดกาญจนบุรี</t>
  </si>
  <si>
    <t>Source:   Office of Commercial Affairs Kanchanaburi</t>
  </si>
  <si>
    <t xml:space="preserve">      1/    หน่วยเป็นล้านบาท   Unit of Million baht</t>
  </si>
  <si>
    <r>
      <t>ทุนจดทะเบียน</t>
    </r>
    <r>
      <rPr>
        <vertAlign val="superscript"/>
        <sz val="12"/>
        <rFont val="TH SarabunPSK"/>
        <family val="2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</si>
</sst>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(* #,##0.00_);_(* \(#,##0.00\);_(* &quot;-&quot;??_);_(@_)"/>
    <numFmt numFmtId="191" formatCode="#,##0\ \ \ "/>
    <numFmt numFmtId="192" formatCode="#,##0\ \ \ \ \ 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3" fontId="7" fillId="0" borderId="4" xfId="1" applyNumberFormat="1" applyFont="1" applyBorder="1" applyAlignment="1">
      <alignment horizontal="center"/>
    </xf>
    <xf numFmtId="3" fontId="7" fillId="0" borderId="0" xfId="1" applyNumberFormat="1" applyFont="1" applyBorder="1" applyAlignment="1">
      <alignment horizontal="center"/>
    </xf>
    <xf numFmtId="191" fontId="7" fillId="0" borderId="4" xfId="1" applyNumberFormat="1" applyFont="1" applyBorder="1" applyAlignment="1">
      <alignment horizontal="right"/>
    </xf>
    <xf numFmtId="191" fontId="7" fillId="0" borderId="6" xfId="1" applyNumberFormat="1" applyFont="1" applyBorder="1" applyAlignment="1">
      <alignment horizontal="right"/>
    </xf>
    <xf numFmtId="192" fontId="7" fillId="0" borderId="4" xfId="1" applyNumberFormat="1" applyFont="1" applyBorder="1" applyAlignment="1">
      <alignment horizontal="right"/>
    </xf>
    <xf numFmtId="192" fontId="7" fillId="0" borderId="0" xfId="1" applyNumberFormat="1" applyFont="1" applyBorder="1" applyAlignment="1">
      <alignment horizontal="right"/>
    </xf>
    <xf numFmtId="3" fontId="7" fillId="0" borderId="6" xfId="1" applyNumberFormat="1" applyFont="1" applyBorder="1" applyAlignment="1">
      <alignment horizontal="center"/>
    </xf>
    <xf numFmtId="3" fontId="5" fillId="0" borderId="4" xfId="1" applyNumberFormat="1" applyFont="1" applyBorder="1" applyAlignment="1">
      <alignment horizontal="center"/>
    </xf>
    <xf numFmtId="3" fontId="5" fillId="0" borderId="0" xfId="1" applyNumberFormat="1" applyFont="1" applyBorder="1" applyAlignment="1">
      <alignment horizontal="center"/>
    </xf>
    <xf numFmtId="191" fontId="5" fillId="0" borderId="4" xfId="1" applyNumberFormat="1" applyFont="1" applyBorder="1" applyAlignment="1">
      <alignment horizontal="right"/>
    </xf>
    <xf numFmtId="191" fontId="5" fillId="0" borderId="6" xfId="1" applyNumberFormat="1" applyFont="1" applyBorder="1" applyAlignment="1">
      <alignment horizontal="right"/>
    </xf>
    <xf numFmtId="192" fontId="5" fillId="0" borderId="4" xfId="1" applyNumberFormat="1" applyFont="1" applyBorder="1" applyAlignment="1">
      <alignment horizontal="right"/>
    </xf>
    <xf numFmtId="192" fontId="5" fillId="0" borderId="0" xfId="1" applyNumberFormat="1" applyFont="1" applyBorder="1" applyAlignment="1">
      <alignment horizontal="right"/>
    </xf>
    <xf numFmtId="3" fontId="5" fillId="0" borderId="6" xfId="1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3">
    <cellStyle name="Normal" xfId="0" builtinId="0"/>
    <cellStyle name="ปกติ 2" xfId="1" xr:uid="{00000000-0005-0000-0000-000004000000}"/>
    <cellStyle name="ปกติ 3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76200</xdr:colOff>
      <xdr:row>15</xdr:row>
      <xdr:rowOff>9525</xdr:rowOff>
    </xdr:from>
    <xdr:to>
      <xdr:col>25</xdr:col>
      <xdr:colOff>123825</xdr:colOff>
      <xdr:row>23</xdr:row>
      <xdr:rowOff>219077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0134600" y="2724150"/>
          <a:ext cx="419100" cy="1466852"/>
          <a:chOff x="9505950" y="3543300"/>
          <a:chExt cx="457200" cy="2885991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9629775" y="5841876"/>
            <a:ext cx="333375" cy="587415"/>
            <a:chOff x="9591675" y="6137155"/>
            <a:chExt cx="333375" cy="587415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/>
          </xdr:nvSpPr>
          <xdr:spPr>
            <a:xfrm rot="5400000">
              <a:off x="9462274" y="6285606"/>
              <a:ext cx="587415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121</a:t>
              </a:r>
              <a:endParaRPr lang="th-TH" sz="1100"/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X24"/>
  <sheetViews>
    <sheetView showGridLines="0" tabSelected="1" zoomScaleNormal="100" workbookViewId="0">
      <selection activeCell="E10" sqref="E10"/>
    </sheetView>
  </sheetViews>
  <sheetFormatPr defaultRowHeight="15.75" x14ac:dyDescent="0.25"/>
  <cols>
    <col min="1" max="1" width="1.7109375" style="7" customWidth="1"/>
    <col min="2" max="2" width="5.7109375" style="7" customWidth="1"/>
    <col min="3" max="3" width="5.28515625" style="7" customWidth="1"/>
    <col min="4" max="4" width="9.5703125" style="7" customWidth="1"/>
    <col min="5" max="5" width="7.5703125" style="7" customWidth="1"/>
    <col min="6" max="6" width="1.7109375" style="7" customWidth="1"/>
    <col min="7" max="7" width="14.5703125" style="7" customWidth="1"/>
    <col min="8" max="8" width="1.7109375" style="7" customWidth="1"/>
    <col min="9" max="9" width="6.7109375" style="7" customWidth="1"/>
    <col min="10" max="10" width="1.7109375" style="7" customWidth="1"/>
    <col min="11" max="11" width="15.28515625" style="7" customWidth="1"/>
    <col min="12" max="12" width="1.7109375" style="7" customWidth="1"/>
    <col min="13" max="13" width="6.85546875" style="7" customWidth="1"/>
    <col min="14" max="14" width="1.7109375" style="7" customWidth="1"/>
    <col min="15" max="15" width="14.85546875" style="7" customWidth="1"/>
    <col min="16" max="16" width="1.7109375" style="7" customWidth="1"/>
    <col min="17" max="17" width="7" style="7" customWidth="1"/>
    <col min="18" max="18" width="1.7109375" style="7" customWidth="1"/>
    <col min="19" max="19" width="15.7109375" style="7" customWidth="1"/>
    <col min="20" max="20" width="1.7109375" style="7" customWidth="1"/>
    <col min="21" max="21" width="7.28515625" style="7" customWidth="1"/>
    <col min="22" max="22" width="1.7109375" style="7" customWidth="1"/>
    <col min="23" max="23" width="15.5703125" style="7" customWidth="1"/>
    <col min="24" max="24" width="1.7109375" style="5" customWidth="1"/>
    <col min="25" max="25" width="5.5703125" style="5" customWidth="1"/>
    <col min="26" max="16384" width="9.140625" style="5"/>
  </cols>
  <sheetData>
    <row r="1" spans="1:24" s="4" customFormat="1" ht="15.75" customHeight="1" x14ac:dyDescent="0.3">
      <c r="A1" s="1"/>
      <c r="B1" s="1" t="s">
        <v>0</v>
      </c>
      <c r="C1" s="2">
        <v>14.1</v>
      </c>
      <c r="D1" s="1" t="s">
        <v>19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3"/>
    </row>
    <row r="2" spans="1:24" s="4" customFormat="1" ht="15.75" customHeight="1" x14ac:dyDescent="0.3">
      <c r="A2" s="1"/>
      <c r="B2" s="1" t="s">
        <v>6</v>
      </c>
      <c r="C2" s="2">
        <v>14.1</v>
      </c>
      <c r="D2" s="1" t="s">
        <v>20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3"/>
    </row>
    <row r="3" spans="1:24" ht="6" customHeight="1" x14ac:dyDescent="0.25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4" ht="15.75" customHeight="1" x14ac:dyDescent="0.25">
      <c r="A4" s="5"/>
      <c r="B4" s="6"/>
      <c r="C4" s="6"/>
      <c r="D4" s="6"/>
      <c r="E4" s="51" t="s">
        <v>18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</row>
    <row r="5" spans="1:24" ht="15.75" customHeight="1" x14ac:dyDescent="0.25">
      <c r="A5" s="41"/>
      <c r="B5" s="41"/>
      <c r="C5" s="41"/>
      <c r="D5" s="40"/>
      <c r="E5" s="34" t="s">
        <v>4</v>
      </c>
      <c r="F5" s="35"/>
      <c r="G5" s="35"/>
      <c r="H5" s="38"/>
      <c r="I5" s="53" t="s">
        <v>9</v>
      </c>
      <c r="J5" s="54"/>
      <c r="K5" s="54"/>
      <c r="L5" s="55"/>
      <c r="M5" s="53" t="s">
        <v>10</v>
      </c>
      <c r="N5" s="54"/>
      <c r="O5" s="54"/>
      <c r="P5" s="55"/>
      <c r="Q5" s="34" t="s">
        <v>13</v>
      </c>
      <c r="R5" s="35"/>
      <c r="S5" s="35"/>
      <c r="T5" s="38"/>
      <c r="U5" s="50" t="s">
        <v>15</v>
      </c>
      <c r="V5" s="42"/>
      <c r="W5" s="42"/>
    </row>
    <row r="6" spans="1:24" ht="15.75" customHeight="1" x14ac:dyDescent="0.25">
      <c r="A6" s="42" t="s">
        <v>1</v>
      </c>
      <c r="B6" s="43"/>
      <c r="C6" s="43"/>
      <c r="D6" s="44"/>
      <c r="E6" s="47" t="s">
        <v>2</v>
      </c>
      <c r="F6" s="48"/>
      <c r="G6" s="48"/>
      <c r="H6" s="49"/>
      <c r="I6" s="47" t="s">
        <v>11</v>
      </c>
      <c r="J6" s="48"/>
      <c r="K6" s="48"/>
      <c r="L6" s="49"/>
      <c r="M6" s="47" t="s">
        <v>12</v>
      </c>
      <c r="N6" s="48"/>
      <c r="O6" s="48"/>
      <c r="P6" s="49"/>
      <c r="Q6" s="47" t="s">
        <v>14</v>
      </c>
      <c r="R6" s="48"/>
      <c r="S6" s="48"/>
      <c r="T6" s="49"/>
      <c r="U6" s="47" t="s">
        <v>16</v>
      </c>
      <c r="V6" s="48"/>
      <c r="W6" s="48"/>
    </row>
    <row r="7" spans="1:24" ht="15.75" customHeight="1" x14ac:dyDescent="0.25">
      <c r="A7" s="45" t="s">
        <v>3</v>
      </c>
      <c r="B7" s="45"/>
      <c r="C7" s="45"/>
      <c r="D7" s="46"/>
      <c r="E7" s="34" t="s">
        <v>7</v>
      </c>
      <c r="F7" s="38"/>
      <c r="G7" s="34" t="s">
        <v>34</v>
      </c>
      <c r="H7" s="38"/>
      <c r="I7" s="34" t="s">
        <v>7</v>
      </c>
      <c r="J7" s="38"/>
      <c r="K7" s="34" t="s">
        <v>34</v>
      </c>
      <c r="L7" s="38"/>
      <c r="M7" s="34" t="s">
        <v>7</v>
      </c>
      <c r="N7" s="38"/>
      <c r="O7" s="34" t="s">
        <v>34</v>
      </c>
      <c r="P7" s="38"/>
      <c r="Q7" s="34" t="s">
        <v>7</v>
      </c>
      <c r="R7" s="38"/>
      <c r="S7" s="34" t="s">
        <v>34</v>
      </c>
      <c r="T7" s="38"/>
      <c r="U7" s="34" t="s">
        <v>7</v>
      </c>
      <c r="V7" s="38"/>
      <c r="W7" s="34" t="s">
        <v>34</v>
      </c>
      <c r="X7" s="35"/>
    </row>
    <row r="8" spans="1:24" ht="15.75" customHeight="1" x14ac:dyDescent="0.25">
      <c r="A8" s="5"/>
      <c r="B8" s="5"/>
      <c r="C8" s="5"/>
      <c r="D8" s="5"/>
      <c r="E8" s="39" t="s">
        <v>17</v>
      </c>
      <c r="F8" s="40"/>
      <c r="G8" s="39" t="s">
        <v>8</v>
      </c>
      <c r="H8" s="40"/>
      <c r="I8" s="39" t="s">
        <v>17</v>
      </c>
      <c r="J8" s="40"/>
      <c r="K8" s="39" t="s">
        <v>8</v>
      </c>
      <c r="L8" s="40"/>
      <c r="M8" s="39" t="s">
        <v>17</v>
      </c>
      <c r="N8" s="40"/>
      <c r="O8" s="39" t="s">
        <v>8</v>
      </c>
      <c r="P8" s="40"/>
      <c r="Q8" s="39" t="s">
        <v>17</v>
      </c>
      <c r="R8" s="40"/>
      <c r="S8" s="39" t="s">
        <v>8</v>
      </c>
      <c r="T8" s="40"/>
      <c r="U8" s="39" t="s">
        <v>17</v>
      </c>
      <c r="V8" s="40"/>
      <c r="W8" s="36" t="s">
        <v>8</v>
      </c>
      <c r="X8" s="37"/>
    </row>
    <row r="9" spans="1:24" ht="3" customHeight="1" x14ac:dyDescent="0.25">
      <c r="A9" s="6"/>
      <c r="B9" s="6"/>
      <c r="C9" s="6"/>
      <c r="D9" s="6"/>
      <c r="E9" s="12"/>
      <c r="F9" s="6"/>
      <c r="G9" s="12"/>
      <c r="H9" s="6"/>
      <c r="I9" s="11"/>
      <c r="J9" s="10"/>
      <c r="K9" s="9"/>
      <c r="L9" s="9"/>
      <c r="M9" s="11"/>
      <c r="N9" s="9"/>
      <c r="O9" s="11"/>
      <c r="P9" s="9"/>
      <c r="Q9" s="11"/>
      <c r="R9" s="9"/>
      <c r="S9" s="11"/>
      <c r="T9" s="9"/>
      <c r="U9" s="11"/>
      <c r="V9" s="10"/>
      <c r="W9" s="9"/>
    </row>
    <row r="10" spans="1:24" ht="15.75" customHeight="1" x14ac:dyDescent="0.25">
      <c r="A10" s="41" t="s">
        <v>21</v>
      </c>
      <c r="B10" s="41"/>
      <c r="C10" s="41"/>
      <c r="D10" s="41"/>
      <c r="E10" s="13">
        <f t="shared" ref="E10:E17" si="0">I10+M10+Q10+U10</f>
        <v>3038</v>
      </c>
      <c r="F10" s="14"/>
      <c r="G10" s="13">
        <f t="shared" ref="G10:G13" si="1">K10+O10+S10+W10</f>
        <v>21606.600000000002</v>
      </c>
      <c r="H10" s="14"/>
      <c r="I10" s="15">
        <v>987</v>
      </c>
      <c r="J10" s="16"/>
      <c r="K10" s="14">
        <v>14404.56</v>
      </c>
      <c r="L10" s="14"/>
      <c r="M10" s="13">
        <v>2040</v>
      </c>
      <c r="N10" s="14"/>
      <c r="O10" s="13">
        <v>3610.09</v>
      </c>
      <c r="P10" s="14"/>
      <c r="Q10" s="17">
        <v>10</v>
      </c>
      <c r="R10" s="18"/>
      <c r="S10" s="13">
        <v>8.06</v>
      </c>
      <c r="T10" s="14"/>
      <c r="U10" s="13">
        <v>1</v>
      </c>
      <c r="V10" s="19"/>
      <c r="W10" s="14">
        <v>3583.89</v>
      </c>
    </row>
    <row r="11" spans="1:24" ht="15.75" customHeight="1" x14ac:dyDescent="0.25">
      <c r="A11" s="41" t="s">
        <v>22</v>
      </c>
      <c r="B11" s="41"/>
      <c r="C11" s="41"/>
      <c r="D11" s="41"/>
      <c r="E11" s="20">
        <f t="shared" si="0"/>
        <v>2682</v>
      </c>
      <c r="F11" s="21"/>
      <c r="G11" s="20">
        <f t="shared" si="1"/>
        <v>21687.09</v>
      </c>
      <c r="H11" s="21"/>
      <c r="I11" s="22">
        <v>1034</v>
      </c>
      <c r="J11" s="23"/>
      <c r="K11" s="21">
        <v>14487.51</v>
      </c>
      <c r="L11" s="21"/>
      <c r="M11" s="20">
        <v>1637</v>
      </c>
      <c r="N11" s="21"/>
      <c r="O11" s="20">
        <v>3607.63</v>
      </c>
      <c r="P11" s="21"/>
      <c r="Q11" s="24">
        <v>10</v>
      </c>
      <c r="R11" s="25"/>
      <c r="S11" s="20">
        <v>8.06</v>
      </c>
      <c r="T11" s="21"/>
      <c r="U11" s="20">
        <v>1</v>
      </c>
      <c r="V11" s="26"/>
      <c r="W11" s="21">
        <v>3583.89</v>
      </c>
    </row>
    <row r="12" spans="1:24" ht="15.75" customHeight="1" x14ac:dyDescent="0.25">
      <c r="A12" s="41" t="s">
        <v>23</v>
      </c>
      <c r="B12" s="41"/>
      <c r="C12" s="41"/>
      <c r="D12" s="41"/>
      <c r="E12" s="20">
        <f t="shared" si="0"/>
        <v>2828</v>
      </c>
      <c r="F12" s="21"/>
      <c r="G12" s="20">
        <f t="shared" si="1"/>
        <v>20969.86</v>
      </c>
      <c r="H12" s="21"/>
      <c r="I12" s="22">
        <v>1100</v>
      </c>
      <c r="J12" s="23"/>
      <c r="K12" s="21">
        <v>14450.87</v>
      </c>
      <c r="L12" s="21"/>
      <c r="M12" s="20">
        <v>1717</v>
      </c>
      <c r="N12" s="21"/>
      <c r="O12" s="20">
        <v>2927.04</v>
      </c>
      <c r="P12" s="21"/>
      <c r="Q12" s="24">
        <v>10</v>
      </c>
      <c r="R12" s="25"/>
      <c r="S12" s="20">
        <v>8.06</v>
      </c>
      <c r="T12" s="21"/>
      <c r="U12" s="20">
        <v>1</v>
      </c>
      <c r="V12" s="26"/>
      <c r="W12" s="21">
        <v>3583.89</v>
      </c>
    </row>
    <row r="13" spans="1:24" ht="15.75" customHeight="1" x14ac:dyDescent="0.25">
      <c r="A13" s="41" t="s">
        <v>24</v>
      </c>
      <c r="B13" s="41"/>
      <c r="C13" s="41"/>
      <c r="D13" s="41"/>
      <c r="E13" s="20">
        <f t="shared" si="0"/>
        <v>2835</v>
      </c>
      <c r="F13" s="21"/>
      <c r="G13" s="20">
        <f t="shared" si="1"/>
        <v>22015.96</v>
      </c>
      <c r="H13" s="21"/>
      <c r="I13" s="22">
        <v>1111</v>
      </c>
      <c r="J13" s="23"/>
      <c r="K13" s="21">
        <v>15571.4</v>
      </c>
      <c r="L13" s="21"/>
      <c r="M13" s="20">
        <v>1719</v>
      </c>
      <c r="N13" s="21"/>
      <c r="O13" s="20">
        <v>2856.87</v>
      </c>
      <c r="P13" s="21"/>
      <c r="Q13" s="24">
        <v>4</v>
      </c>
      <c r="R13" s="25"/>
      <c r="S13" s="20">
        <v>3.8</v>
      </c>
      <c r="T13" s="21"/>
      <c r="U13" s="20">
        <v>1</v>
      </c>
      <c r="V13" s="26"/>
      <c r="W13" s="21">
        <v>3583.89</v>
      </c>
    </row>
    <row r="14" spans="1:24" ht="15.75" customHeight="1" x14ac:dyDescent="0.25">
      <c r="A14" s="41" t="s">
        <v>25</v>
      </c>
      <c r="B14" s="41"/>
      <c r="C14" s="41"/>
      <c r="D14" s="41"/>
      <c r="E14" s="20">
        <f t="shared" si="0"/>
        <v>2311</v>
      </c>
      <c r="F14" s="21"/>
      <c r="G14" s="20">
        <f>K14+O14+S14+W14</f>
        <v>20982.224699999999</v>
      </c>
      <c r="H14" s="21"/>
      <c r="I14" s="22">
        <v>1021</v>
      </c>
      <c r="J14" s="23"/>
      <c r="K14" s="21">
        <v>15090.91</v>
      </c>
      <c r="L14" s="21"/>
      <c r="M14" s="20">
        <v>1287</v>
      </c>
      <c r="N14" s="21"/>
      <c r="O14" s="20">
        <v>2301.94</v>
      </c>
      <c r="P14" s="21"/>
      <c r="Q14" s="24">
        <v>1</v>
      </c>
      <c r="R14" s="25"/>
      <c r="S14" s="20">
        <v>0.8</v>
      </c>
      <c r="T14" s="21"/>
      <c r="U14" s="20">
        <v>2</v>
      </c>
      <c r="V14" s="26"/>
      <c r="W14" s="21">
        <v>3588.5747000000001</v>
      </c>
    </row>
    <row r="15" spans="1:24" ht="15.75" customHeight="1" x14ac:dyDescent="0.25">
      <c r="A15" s="41" t="s">
        <v>26</v>
      </c>
      <c r="B15" s="41"/>
      <c r="C15" s="41"/>
      <c r="D15" s="41"/>
      <c r="E15" s="20">
        <f t="shared" si="0"/>
        <v>2453</v>
      </c>
      <c r="F15" s="21"/>
      <c r="G15" s="20">
        <f>K15+O15+S15+W15</f>
        <v>20819.684700000002</v>
      </c>
      <c r="H15" s="21"/>
      <c r="I15" s="22">
        <v>1133</v>
      </c>
      <c r="J15" s="23"/>
      <c r="K15" s="21">
        <v>14949.61</v>
      </c>
      <c r="L15" s="21"/>
      <c r="M15" s="20">
        <v>1317</v>
      </c>
      <c r="N15" s="21"/>
      <c r="O15" s="20">
        <v>2280.6999999999998</v>
      </c>
      <c r="P15" s="21"/>
      <c r="Q15" s="24">
        <v>1</v>
      </c>
      <c r="R15" s="25"/>
      <c r="S15" s="20">
        <v>0.8</v>
      </c>
      <c r="T15" s="21"/>
      <c r="U15" s="20">
        <v>2</v>
      </c>
      <c r="V15" s="26"/>
      <c r="W15" s="21">
        <v>3588.5747000000001</v>
      </c>
    </row>
    <row r="16" spans="1:24" ht="15.75" customHeight="1" x14ac:dyDescent="0.25">
      <c r="A16" s="41" t="s">
        <v>27</v>
      </c>
      <c r="B16" s="41"/>
      <c r="C16" s="41"/>
      <c r="D16" s="41"/>
      <c r="E16" s="20">
        <f t="shared" si="0"/>
        <v>2547</v>
      </c>
      <c r="F16" s="21"/>
      <c r="G16" s="20">
        <f>K16+O16+S16+W16</f>
        <v>21719.1947</v>
      </c>
      <c r="H16" s="21"/>
      <c r="I16" s="22">
        <v>1207</v>
      </c>
      <c r="J16" s="23"/>
      <c r="K16" s="21">
        <v>15733.04</v>
      </c>
      <c r="L16" s="21"/>
      <c r="M16" s="20">
        <v>1337</v>
      </c>
      <c r="N16" s="21"/>
      <c r="O16" s="20">
        <v>2396.7800000000002</v>
      </c>
      <c r="P16" s="21"/>
      <c r="Q16" s="24">
        <v>1</v>
      </c>
      <c r="R16" s="25"/>
      <c r="S16" s="20">
        <v>0.8</v>
      </c>
      <c r="T16" s="21"/>
      <c r="U16" s="20">
        <v>2</v>
      </c>
      <c r="V16" s="26"/>
      <c r="W16" s="21">
        <v>3588.5747000000001</v>
      </c>
    </row>
    <row r="17" spans="1:24" ht="15.75" customHeight="1" x14ac:dyDescent="0.25">
      <c r="A17" s="41" t="s">
        <v>28</v>
      </c>
      <c r="B17" s="41"/>
      <c r="C17" s="41"/>
      <c r="D17" s="41"/>
      <c r="E17" s="20">
        <f t="shared" si="0"/>
        <v>2702</v>
      </c>
      <c r="F17" s="21"/>
      <c r="G17" s="20">
        <f>K17+O17+S17+W17</f>
        <v>24522.934699999998</v>
      </c>
      <c r="H17" s="21"/>
      <c r="I17" s="22">
        <v>1314</v>
      </c>
      <c r="J17" s="23"/>
      <c r="K17" s="21">
        <v>18535.919999999998</v>
      </c>
      <c r="L17" s="21"/>
      <c r="M17" s="20">
        <v>1385</v>
      </c>
      <c r="N17" s="21"/>
      <c r="O17" s="20">
        <v>2397.64</v>
      </c>
      <c r="P17" s="21"/>
      <c r="Q17" s="24">
        <v>1</v>
      </c>
      <c r="R17" s="25"/>
      <c r="S17" s="20">
        <v>0.8</v>
      </c>
      <c r="T17" s="21"/>
      <c r="U17" s="20">
        <v>2</v>
      </c>
      <c r="V17" s="26"/>
      <c r="W17" s="21">
        <v>3588.5747000000001</v>
      </c>
    </row>
    <row r="18" spans="1:24" ht="15.75" customHeight="1" x14ac:dyDescent="0.25">
      <c r="A18" s="41" t="s">
        <v>29</v>
      </c>
      <c r="B18" s="41"/>
      <c r="C18" s="41"/>
      <c r="D18" s="41"/>
      <c r="E18" s="27">
        <v>2859</v>
      </c>
      <c r="F18" s="28"/>
      <c r="G18" s="27">
        <v>25322.23</v>
      </c>
      <c r="H18" s="28"/>
      <c r="I18" s="22">
        <v>1456</v>
      </c>
      <c r="J18" s="29"/>
      <c r="K18" s="28">
        <v>19297.89</v>
      </c>
      <c r="L18" s="28"/>
      <c r="M18" s="27">
        <v>1400</v>
      </c>
      <c r="N18" s="28"/>
      <c r="O18" s="27">
        <v>2436.3200000000002</v>
      </c>
      <c r="P18" s="28"/>
      <c r="Q18" s="24">
        <v>1</v>
      </c>
      <c r="R18" s="28"/>
      <c r="S18" s="27">
        <v>0.8</v>
      </c>
      <c r="T18" s="28"/>
      <c r="U18" s="27">
        <v>2</v>
      </c>
      <c r="V18" s="29"/>
      <c r="W18" s="28">
        <v>3587.22</v>
      </c>
    </row>
    <row r="19" spans="1:24" ht="15.75" customHeight="1" x14ac:dyDescent="0.25">
      <c r="A19" s="41" t="s">
        <v>30</v>
      </c>
      <c r="B19" s="41"/>
      <c r="C19" s="41"/>
      <c r="D19" s="41"/>
      <c r="E19" s="27">
        <v>3189</v>
      </c>
      <c r="F19" s="5"/>
      <c r="G19" s="27">
        <v>27165.23</v>
      </c>
      <c r="H19" s="5"/>
      <c r="I19" s="22">
        <v>1733</v>
      </c>
      <c r="J19" s="30"/>
      <c r="K19" s="28">
        <v>21110.79</v>
      </c>
      <c r="L19" s="5"/>
      <c r="M19" s="27">
        <v>1453</v>
      </c>
      <c r="N19" s="5"/>
      <c r="O19" s="27">
        <v>2466.42</v>
      </c>
      <c r="P19" s="5"/>
      <c r="Q19" s="24">
        <v>1</v>
      </c>
      <c r="R19" s="5"/>
      <c r="S19" s="27">
        <v>0.8</v>
      </c>
      <c r="T19" s="5"/>
      <c r="U19" s="27">
        <v>2</v>
      </c>
      <c r="V19" s="30"/>
      <c r="W19" s="28">
        <v>3587.22</v>
      </c>
    </row>
    <row r="20" spans="1:24" ht="3" customHeight="1" x14ac:dyDescent="0.25">
      <c r="A20" s="8"/>
      <c r="B20" s="8"/>
      <c r="C20" s="8"/>
      <c r="D20" s="8"/>
      <c r="E20" s="31"/>
      <c r="F20" s="8"/>
      <c r="G20" s="31"/>
      <c r="H20" s="8"/>
      <c r="I20" s="31"/>
      <c r="J20" s="32"/>
      <c r="K20" s="8"/>
      <c r="L20" s="8"/>
      <c r="M20" s="31"/>
      <c r="N20" s="8"/>
      <c r="O20" s="31"/>
      <c r="P20" s="8"/>
      <c r="Q20" s="31"/>
      <c r="R20" s="8"/>
      <c r="S20" s="31"/>
      <c r="T20" s="8"/>
      <c r="U20" s="31"/>
      <c r="V20" s="32"/>
      <c r="W20" s="8"/>
      <c r="X20" s="8"/>
    </row>
    <row r="21" spans="1:24" ht="3" customHeight="1" x14ac:dyDescent="0.25"/>
    <row r="22" spans="1:24" x14ac:dyDescent="0.25">
      <c r="B22" s="7" t="s">
        <v>33</v>
      </c>
    </row>
    <row r="23" spans="1:24" x14ac:dyDescent="0.25">
      <c r="B23" s="33" t="s">
        <v>31</v>
      </c>
      <c r="C23" s="33"/>
      <c r="D23" s="33"/>
      <c r="E23" s="33"/>
      <c r="F23" s="33"/>
      <c r="G23" s="33"/>
      <c r="H23" s="33"/>
      <c r="I23" s="5"/>
      <c r="J23" s="5"/>
      <c r="K23" s="5"/>
      <c r="L23" s="5"/>
      <c r="M23" s="5"/>
      <c r="N23" s="5"/>
      <c r="O23" s="5"/>
      <c r="P23" s="5"/>
    </row>
    <row r="24" spans="1:24" x14ac:dyDescent="0.25">
      <c r="B24" s="33" t="s">
        <v>32</v>
      </c>
      <c r="C24" s="33"/>
      <c r="M24" s="33" t="s">
        <v>5</v>
      </c>
      <c r="N24" s="33"/>
      <c r="O24" s="33"/>
      <c r="P24" s="33"/>
    </row>
  </sheetData>
  <mergeCells count="44">
    <mergeCell ref="E5:H5"/>
    <mergeCell ref="E6:H6"/>
    <mergeCell ref="U6:W6"/>
    <mergeCell ref="U5:W5"/>
    <mergeCell ref="E4:X4"/>
    <mergeCell ref="I5:L5"/>
    <mergeCell ref="I6:L6"/>
    <mergeCell ref="M5:P5"/>
    <mergeCell ref="M6:P6"/>
    <mergeCell ref="Q5:T5"/>
    <mergeCell ref="Q6:T6"/>
    <mergeCell ref="A11:D11"/>
    <mergeCell ref="A6:D6"/>
    <mergeCell ref="A5:D5"/>
    <mergeCell ref="A10:D10"/>
    <mergeCell ref="A7:D7"/>
    <mergeCell ref="A17:D17"/>
    <mergeCell ref="A18:D18"/>
    <mergeCell ref="A19:D19"/>
    <mergeCell ref="A12:D12"/>
    <mergeCell ref="A13:D13"/>
    <mergeCell ref="A14:D14"/>
    <mergeCell ref="A15:D15"/>
    <mergeCell ref="A16:D16"/>
    <mergeCell ref="E7:F7"/>
    <mergeCell ref="E8:F8"/>
    <mergeCell ref="G7:H7"/>
    <mergeCell ref="G8:H8"/>
    <mergeCell ref="I7:J7"/>
    <mergeCell ref="I8:J8"/>
    <mergeCell ref="K7:L7"/>
    <mergeCell ref="K8:L8"/>
    <mergeCell ref="M7:N7"/>
    <mergeCell ref="M8:N8"/>
    <mergeCell ref="O7:P7"/>
    <mergeCell ref="O8:P8"/>
    <mergeCell ref="W7:X7"/>
    <mergeCell ref="W8:X8"/>
    <mergeCell ref="Q7:R7"/>
    <mergeCell ref="Q8:R8"/>
    <mergeCell ref="S7:T7"/>
    <mergeCell ref="S8:T8"/>
    <mergeCell ref="U7:V7"/>
    <mergeCell ref="U8:V8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T-14.1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2018-03-13T02:04:42Z</cp:lastPrinted>
  <dcterms:created xsi:type="dcterms:W3CDTF">2004-08-20T21:28:46Z</dcterms:created>
  <dcterms:modified xsi:type="dcterms:W3CDTF">2020-01-22T06:26:52Z</dcterms:modified>
</cp:coreProperties>
</file>