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2\"/>
    </mc:Choice>
  </mc:AlternateContent>
  <bookViews>
    <workbookView xWindow="120" yWindow="90" windowWidth="11715" windowHeight="8430"/>
  </bookViews>
  <sheets>
    <sheet name="T-12.1" sheetId="15" r:id="rId1"/>
  </sheets>
  <definedNames>
    <definedName name="_xlnm.Print_Area" localSheetId="0">'T-12.1'!$A$1:$O$41</definedName>
  </definedNames>
  <calcPr calcId="162913"/>
</workbook>
</file>

<file path=xl/calcChain.xml><?xml version="1.0" encoding="utf-8"?>
<calcChain xmlns="http://schemas.openxmlformats.org/spreadsheetml/2006/main">
  <c r="J29" i="15" l="1"/>
  <c r="J30" i="15"/>
  <c r="J31" i="15"/>
  <c r="J32" i="15"/>
  <c r="J33" i="15"/>
  <c r="J34" i="15"/>
  <c r="J35" i="15"/>
  <c r="J36" i="15"/>
  <c r="J21" i="15"/>
  <c r="J22" i="15"/>
  <c r="J23" i="15"/>
  <c r="J25" i="15"/>
  <c r="J26" i="15"/>
  <c r="J27" i="15"/>
  <c r="J28" i="15"/>
  <c r="J10" i="15"/>
  <c r="J11" i="15"/>
  <c r="J12" i="15"/>
  <c r="J13" i="15"/>
  <c r="J14" i="15"/>
  <c r="J15" i="15"/>
  <c r="J16" i="15"/>
  <c r="J17" i="15"/>
  <c r="J18" i="15"/>
  <c r="J19" i="15"/>
  <c r="J8" i="15"/>
  <c r="H19" i="15"/>
  <c r="H21" i="15"/>
  <c r="H22" i="15"/>
  <c r="H23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10" i="15"/>
  <c r="H11" i="15"/>
  <c r="H12" i="15"/>
  <c r="H13" i="15"/>
  <c r="H14" i="15"/>
  <c r="H15" i="15"/>
  <c r="H16" i="15"/>
  <c r="H17" i="15"/>
  <c r="H18" i="15"/>
  <c r="H8" i="15"/>
</calcChain>
</file>

<file path=xl/sharedStrings.xml><?xml version="1.0" encoding="utf-8"?>
<sst xmlns="http://schemas.openxmlformats.org/spreadsheetml/2006/main" count="89" uniqueCount="80">
  <si>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</si>
  <si>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</si>
  <si>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</si>
  <si>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</si>
  <si>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</si>
  <si>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</si>
  <si>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</si>
  <si>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</si>
  <si>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</si>
  <si>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</si>
  <si>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</si>
  <si>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</si>
  <si>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</si>
  <si>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</si>
  <si>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</si>
  <si>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</si>
  <si>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</si>
  <si>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</si>
  <si>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</si>
  <si>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</si>
  <si>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</si>
  <si>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</si>
  <si>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</si>
  <si>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</si>
  <si>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</si>
  <si>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</si>
  <si>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</si>
  <si>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</si>
  <si>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</si>
  <si>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</si>
  <si>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</si>
  <si>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</si>
  <si>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</si>
  <si>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</si>
  <si>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</si>
  <si>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</si>
  <si>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</si>
  <si>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</si>
  <si>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</si>
  <si>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</si>
  <si>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</si>
  <si>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</si>
  <si>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</si>
  <si>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</si>
  <si>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</si>
  <si>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</si>
  <si>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</si>
  <si>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</si>
  <si>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</si>
  <si>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</si>
  <si>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</si>
  <si>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</si>
  <si>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</si>
  <si>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</si>
  <si>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</si>
  <si>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</si>
  <si>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</si>
  <si>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</si>
  <si>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</si>
  <si>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</si>
  <si>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</si>
  <si>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</si>
  <si>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</si>
  <si>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</si>
  <si>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</si>
  <si>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</si>
  <si>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</si>
  <si>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</si>
  <si>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</si>
  <si>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</si>
  <si>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</si>
  <si>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</si>
  <si>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</si>
  <si>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</si>
  <si>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2561</t>
  </si>
  <si>
    <t>Establishment, Person Engaged and Employee by Size of Establishment and Economic Activity: 2018</t>
  </si>
  <si>
    <t xml:space="preserve">    ที่มา:   สำมะโนธุรกิจและอุตสาหกรรม พ.ศ. 2560 (ข้อมูลพื้นฐาน) จังหวัด น่าน  สำนักงานสถิติแห่งชาติ</t>
  </si>
  <si>
    <t>Source:   The 2017 Business and  Industrial census (Basic Information)  Nan  Provincial, National Statistical Office</t>
  </si>
  <si>
    <t>-</t>
  </si>
  <si>
    <t xml:space="preserve">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</si>
</sst>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</numFmts>
  <fonts count="17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0" fillId="0" borderId="0" xfId="0" applyFont="1" applyBorder="1" applyAlignment="1">
      <alignment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188" fontId="10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/>
    </xf>
    <xf numFmtId="3" fontId="16" fillId="0" borderId="0" xfId="0" applyNumberFormat="1" applyFont="1" applyAlignment="1">
      <alignment horizontal="right" vertical="center"/>
    </xf>
    <xf numFmtId="0" fontId="10" fillId="0" borderId="5" xfId="0" applyFont="1" applyBorder="1" applyAlignment="1">
      <alignment horizontal="right"/>
    </xf>
    <xf numFmtId="3" fontId="16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189" fontId="11" fillId="0" borderId="5" xfId="15" applyNumberFormat="1" applyFont="1" applyBorder="1" applyAlignment="1">
      <alignment horizontal="right" vertical="center"/>
    </xf>
    <xf numFmtId="188" fontId="11" fillId="0" borderId="5" xfId="0" applyNumberFormat="1" applyFont="1" applyBorder="1" applyAlignment="1">
      <alignment horizontal="right" vertical="center"/>
    </xf>
    <xf numFmtId="189" fontId="11" fillId="0" borderId="3" xfId="15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16">
    <cellStyle name="Comma 2" xfId="1"/>
    <cellStyle name="Comma 3" xfId="2"/>
    <cellStyle name="Normal 2" xfId="3"/>
    <cellStyle name="Normal 3" xfId="4"/>
    <cellStyle name="Normal 4" xfId="12"/>
    <cellStyle name="เครื่องหมายจุลภาค 2" xfId="6"/>
    <cellStyle name="เครื่องหมายจุลภาค 3" xfId="7"/>
    <cellStyle name="เครื่องหมายจุลภาค 3 2" xfId="8"/>
    <cellStyle name="เครื่องหมายจุลภาค 4" xfId="5"/>
    <cellStyle name="เครื่องหมายจุลภาค 5" xfId="9"/>
    <cellStyle name="เครื่องหมายจุลภาค 5 2" xfId="13"/>
    <cellStyle name="เครื่องหมายจุลภาค 6" xfId="10"/>
    <cellStyle name="เครื่องหมายจุลภาค 6 2" xfId="14"/>
    <cellStyle name="จุลภาค" xfId="15" builtinId="3"/>
    <cellStyle name="ปกติ" xfId="0" builtinId="0"/>
    <cellStyle name="ปกติ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/>
        <xdr:cNvGrpSpPr/>
      </xdr:nvGrpSpPr>
      <xdr:grpSpPr>
        <a:xfrm>
          <a:off x="9466118" y="4098356"/>
          <a:ext cx="408709" cy="2550972"/>
          <a:chOff x="9391650" y="4067175"/>
          <a:chExt cx="409575" cy="2571753"/>
        </a:xfrm>
      </xdr:grpSpPr>
      <xdr:grpSp>
        <xdr:nvGrpSpPr>
          <xdr:cNvPr id="11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workbookViewId="0">
      <selection activeCell="O25" sqref="O25"/>
    </sheetView>
  </sheetViews>
  <sheetFormatPr defaultColWidth="9.140625" defaultRowHeight="18.75" x14ac:dyDescent="0.3"/>
  <cols>
    <col min="1" max="1" width="1.7109375" style="31" customWidth="1"/>
    <col min="2" max="2" width="1.85546875" style="31" customWidth="1"/>
    <col min="3" max="3" width="6" style="31" customWidth="1"/>
    <col min="4" max="4" width="5.42578125" style="31" customWidth="1"/>
    <col min="5" max="5" width="25.5703125" style="31" customWidth="1"/>
    <col min="6" max="6" width="14" style="31" customWidth="1"/>
    <col min="7" max="10" width="11.140625" style="31" customWidth="1"/>
    <col min="11" max="12" width="1.7109375" style="31" customWidth="1"/>
    <col min="13" max="13" width="39.140625" style="31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4" s="3" customFormat="1" ht="18" customHeight="1" x14ac:dyDescent="0.3">
      <c r="A1" s="1"/>
      <c r="B1" s="1" t="s">
        <v>0</v>
      </c>
      <c r="C1" s="1"/>
      <c r="D1" s="2">
        <v>12.1</v>
      </c>
      <c r="E1" s="1" t="s">
        <v>74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 x14ac:dyDescent="0.3">
      <c r="A2" s="4"/>
      <c r="B2" s="1" t="s">
        <v>33</v>
      </c>
      <c r="C2" s="1"/>
      <c r="D2" s="2">
        <v>12.1</v>
      </c>
      <c r="E2" s="1" t="s">
        <v>75</v>
      </c>
      <c r="F2" s="4"/>
      <c r="G2" s="4"/>
      <c r="H2" s="4"/>
      <c r="I2" s="4"/>
      <c r="J2" s="4"/>
      <c r="K2" s="4"/>
      <c r="L2" s="4"/>
      <c r="M2" s="4"/>
    </row>
    <row r="3" spans="1:14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1" customFormat="1" ht="15" customHeight="1" x14ac:dyDescent="0.3">
      <c r="A4" s="7"/>
      <c r="B4" s="7"/>
      <c r="C4" s="7"/>
      <c r="D4" s="7"/>
      <c r="E4" s="7"/>
      <c r="F4" s="8"/>
      <c r="G4" s="53" t="s">
        <v>5</v>
      </c>
      <c r="H4" s="54"/>
      <c r="I4" s="53" t="s">
        <v>2</v>
      </c>
      <c r="J4" s="54"/>
      <c r="K4" s="34"/>
      <c r="L4" s="9"/>
      <c r="M4" s="9"/>
      <c r="N4" s="10"/>
    </row>
    <row r="5" spans="1:14" s="11" customFormat="1" ht="13.5" customHeight="1" x14ac:dyDescent="0.3">
      <c r="A5" s="50" t="s">
        <v>6</v>
      </c>
      <c r="B5" s="50"/>
      <c r="C5" s="50"/>
      <c r="D5" s="50"/>
      <c r="E5" s="55"/>
      <c r="F5" s="12"/>
      <c r="G5" s="56" t="s">
        <v>35</v>
      </c>
      <c r="H5" s="57"/>
      <c r="I5" s="56" t="s">
        <v>34</v>
      </c>
      <c r="J5" s="57"/>
      <c r="K5" s="49" t="s">
        <v>72</v>
      </c>
      <c r="L5" s="50"/>
      <c r="M5" s="50"/>
      <c r="N5" s="10"/>
    </row>
    <row r="6" spans="1:14" s="11" customFormat="1" ht="15" customHeight="1" x14ac:dyDescent="0.3">
      <c r="A6" s="50" t="s">
        <v>8</v>
      </c>
      <c r="B6" s="50"/>
      <c r="C6" s="50"/>
      <c r="D6" s="50"/>
      <c r="E6" s="55"/>
      <c r="F6" s="12" t="s">
        <v>7</v>
      </c>
      <c r="G6" s="12" t="s">
        <v>4</v>
      </c>
      <c r="H6" s="12" t="s">
        <v>9</v>
      </c>
      <c r="I6" s="12" t="s">
        <v>4</v>
      </c>
      <c r="J6" s="13" t="s">
        <v>9</v>
      </c>
      <c r="K6" s="13"/>
      <c r="L6" s="50" t="s">
        <v>10</v>
      </c>
      <c r="M6" s="50"/>
      <c r="N6" s="10"/>
    </row>
    <row r="7" spans="1:14" s="11" customFormat="1" ht="12.75" customHeight="1" x14ac:dyDescent="0.3">
      <c r="A7" s="14"/>
      <c r="B7" s="14"/>
      <c r="C7" s="14"/>
      <c r="D7" s="14"/>
      <c r="E7" s="14"/>
      <c r="F7" s="15" t="s">
        <v>36</v>
      </c>
      <c r="G7" s="15" t="s">
        <v>11</v>
      </c>
      <c r="H7" s="15" t="s">
        <v>12</v>
      </c>
      <c r="I7" s="15" t="s">
        <v>11</v>
      </c>
      <c r="J7" s="15" t="s">
        <v>12</v>
      </c>
      <c r="K7" s="35"/>
      <c r="L7" s="16"/>
      <c r="M7" s="16"/>
      <c r="N7" s="10"/>
    </row>
    <row r="8" spans="1:14" s="19" customFormat="1" ht="17.25" customHeight="1" x14ac:dyDescent="0.5">
      <c r="A8" s="51" t="s">
        <v>3</v>
      </c>
      <c r="B8" s="51"/>
      <c r="C8" s="51"/>
      <c r="D8" s="51"/>
      <c r="E8" s="52"/>
      <c r="F8" s="46">
        <v>28036</v>
      </c>
      <c r="G8" s="46">
        <v>53323</v>
      </c>
      <c r="H8" s="47">
        <f>G8/53323*100</f>
        <v>100</v>
      </c>
      <c r="I8" s="48">
        <v>17674</v>
      </c>
      <c r="J8" s="47">
        <f>I8/17674*100</f>
        <v>100</v>
      </c>
      <c r="K8" s="18"/>
      <c r="L8" s="17" t="s">
        <v>1</v>
      </c>
      <c r="M8" s="33"/>
    </row>
    <row r="9" spans="1:14" s="23" customFormat="1" ht="16.5" customHeight="1" x14ac:dyDescent="0.25">
      <c r="A9" s="20" t="s">
        <v>71</v>
      </c>
      <c r="B9" s="20"/>
      <c r="C9" s="20"/>
      <c r="D9" s="20"/>
      <c r="E9" s="21"/>
      <c r="F9" s="41"/>
      <c r="G9" s="41"/>
      <c r="H9" s="40"/>
      <c r="I9" s="45"/>
      <c r="J9" s="40"/>
      <c r="K9" s="22" t="s">
        <v>73</v>
      </c>
      <c r="L9" s="20"/>
      <c r="M9" s="20"/>
    </row>
    <row r="10" spans="1:14" s="27" customFormat="1" ht="12.75" customHeight="1" x14ac:dyDescent="0.25">
      <c r="A10" s="24"/>
      <c r="B10" s="37" t="s">
        <v>53</v>
      </c>
      <c r="C10" s="37"/>
      <c r="D10" s="24"/>
      <c r="E10" s="25"/>
      <c r="F10" s="42">
        <v>26868</v>
      </c>
      <c r="G10" s="44">
        <v>38113</v>
      </c>
      <c r="H10" s="40">
        <f t="shared" ref="H10:H36" si="0">G10/53323*100</f>
        <v>71.475723421412894</v>
      </c>
      <c r="I10" s="44">
        <v>4846</v>
      </c>
      <c r="J10" s="40">
        <f t="shared" ref="J10:J36" si="1">I10/17674*100</f>
        <v>27.418807287541018</v>
      </c>
      <c r="K10" s="26"/>
      <c r="L10" s="37" t="s">
        <v>54</v>
      </c>
      <c r="M10" s="24"/>
    </row>
    <row r="11" spans="1:14" s="27" customFormat="1" ht="12.75" customHeight="1" x14ac:dyDescent="0.25">
      <c r="A11" s="24"/>
      <c r="B11" s="37" t="s">
        <v>37</v>
      </c>
      <c r="C11" s="37"/>
      <c r="D11" s="24"/>
      <c r="E11" s="25"/>
      <c r="F11" s="42">
        <v>751</v>
      </c>
      <c r="G11" s="44">
        <v>5612</v>
      </c>
      <c r="H11" s="40">
        <f t="shared" si="0"/>
        <v>10.524539129456333</v>
      </c>
      <c r="I11" s="44">
        <v>4508</v>
      </c>
      <c r="J11" s="40">
        <f t="shared" si="1"/>
        <v>25.506393572479347</v>
      </c>
      <c r="K11" s="26"/>
      <c r="L11" s="37" t="s">
        <v>45</v>
      </c>
      <c r="M11" s="24"/>
    </row>
    <row r="12" spans="1:14" s="27" customFormat="1" ht="12.75" customHeight="1" x14ac:dyDescent="0.25">
      <c r="A12" s="24"/>
      <c r="B12" s="37" t="s">
        <v>38</v>
      </c>
      <c r="C12" s="37"/>
      <c r="D12" s="24"/>
      <c r="E12" s="25"/>
      <c r="F12" s="42">
        <v>214</v>
      </c>
      <c r="G12" s="44">
        <v>2682</v>
      </c>
      <c r="H12" s="40">
        <f t="shared" si="0"/>
        <v>5.0297245091236427</v>
      </c>
      <c r="I12" s="44">
        <v>2381</v>
      </c>
      <c r="J12" s="40">
        <f t="shared" si="1"/>
        <v>13.471766436573498</v>
      </c>
      <c r="K12" s="26"/>
      <c r="L12" s="37" t="s">
        <v>46</v>
      </c>
      <c r="M12" s="24"/>
    </row>
    <row r="13" spans="1:14" s="27" customFormat="1" ht="12.75" customHeight="1" x14ac:dyDescent="0.25">
      <c r="A13" s="24"/>
      <c r="B13" s="37" t="s">
        <v>39</v>
      </c>
      <c r="C13" s="37"/>
      <c r="D13" s="24"/>
      <c r="E13" s="25"/>
      <c r="F13" s="42">
        <v>78</v>
      </c>
      <c r="G13" s="44">
        <v>1419</v>
      </c>
      <c r="H13" s="40">
        <f t="shared" si="0"/>
        <v>2.6611405959904735</v>
      </c>
      <c r="I13" s="44">
        <v>1325</v>
      </c>
      <c r="J13" s="40">
        <f t="shared" si="1"/>
        <v>7.4968880841914682</v>
      </c>
      <c r="K13" s="26"/>
      <c r="L13" s="37" t="s">
        <v>47</v>
      </c>
      <c r="M13" s="24"/>
    </row>
    <row r="14" spans="1:14" s="27" customFormat="1" ht="12.75" customHeight="1" x14ac:dyDescent="0.25">
      <c r="A14" s="24"/>
      <c r="B14" s="37" t="s">
        <v>40</v>
      </c>
      <c r="C14" s="37"/>
      <c r="D14" s="24"/>
      <c r="E14" s="25"/>
      <c r="F14" s="42">
        <v>49</v>
      </c>
      <c r="G14" s="44">
        <v>1123</v>
      </c>
      <c r="H14" s="40">
        <f t="shared" si="0"/>
        <v>2.1060330439022561</v>
      </c>
      <c r="I14" s="44">
        <v>1042</v>
      </c>
      <c r="J14" s="40">
        <f t="shared" si="1"/>
        <v>5.8956659499830266</v>
      </c>
      <c r="K14" s="26"/>
      <c r="L14" s="37" t="s">
        <v>48</v>
      </c>
      <c r="M14" s="24"/>
    </row>
    <row r="15" spans="1:14" s="27" customFormat="1" ht="12.75" customHeight="1" x14ac:dyDescent="0.25">
      <c r="A15" s="24"/>
      <c r="B15" s="37" t="s">
        <v>41</v>
      </c>
      <c r="C15" s="37"/>
      <c r="D15" s="24"/>
      <c r="E15" s="25"/>
      <c r="F15" s="42">
        <v>19</v>
      </c>
      <c r="G15" s="44">
        <v>546</v>
      </c>
      <c r="H15" s="40">
        <f t="shared" si="0"/>
        <v>1.0239483900005626</v>
      </c>
      <c r="I15" s="44">
        <v>526</v>
      </c>
      <c r="J15" s="40">
        <f t="shared" si="1"/>
        <v>2.9761231187054431</v>
      </c>
      <c r="K15" s="26"/>
      <c r="L15" s="37" t="s">
        <v>49</v>
      </c>
      <c r="M15" s="24"/>
    </row>
    <row r="16" spans="1:14" s="27" customFormat="1" ht="12.75" customHeight="1" x14ac:dyDescent="0.25">
      <c r="A16" s="24"/>
      <c r="B16" s="37" t="s">
        <v>42</v>
      </c>
      <c r="C16" s="37"/>
      <c r="D16" s="24"/>
      <c r="E16" s="25"/>
      <c r="F16" s="42">
        <v>29</v>
      </c>
      <c r="G16" s="44">
        <v>1148</v>
      </c>
      <c r="H16" s="40">
        <f t="shared" si="0"/>
        <v>2.1529171276934904</v>
      </c>
      <c r="I16" s="44">
        <v>1050</v>
      </c>
      <c r="J16" s="40">
        <f t="shared" si="1"/>
        <v>5.9409301799253145</v>
      </c>
      <c r="K16" s="26"/>
      <c r="L16" s="37" t="s">
        <v>52</v>
      </c>
      <c r="M16" s="24"/>
    </row>
    <row r="17" spans="1:13" s="27" customFormat="1" ht="12.75" customHeight="1" x14ac:dyDescent="0.25">
      <c r="A17" s="24"/>
      <c r="B17" s="37" t="s">
        <v>43</v>
      </c>
      <c r="C17" s="37"/>
      <c r="D17" s="24"/>
      <c r="E17" s="25"/>
      <c r="F17" s="42">
        <v>23</v>
      </c>
      <c r="G17" s="44">
        <v>1736</v>
      </c>
      <c r="H17" s="40">
        <f t="shared" si="0"/>
        <v>3.2556307784633276</v>
      </c>
      <c r="I17" s="44">
        <v>1053</v>
      </c>
      <c r="J17" s="40">
        <f t="shared" si="1"/>
        <v>5.9579042661536716</v>
      </c>
      <c r="K17" s="26"/>
      <c r="L17" s="37" t="s">
        <v>51</v>
      </c>
      <c r="M17" s="24"/>
    </row>
    <row r="18" spans="1:13" s="27" customFormat="1" ht="12.75" customHeight="1" x14ac:dyDescent="0.25">
      <c r="A18" s="24"/>
      <c r="B18" s="37" t="s">
        <v>44</v>
      </c>
      <c r="C18" s="37"/>
      <c r="D18" s="24"/>
      <c r="E18" s="25"/>
      <c r="F18" s="42">
        <v>2</v>
      </c>
      <c r="G18" s="44">
        <v>204</v>
      </c>
      <c r="H18" s="40">
        <f t="shared" si="0"/>
        <v>0.38257412373647393</v>
      </c>
      <c r="I18" s="44">
        <v>204</v>
      </c>
      <c r="J18" s="40">
        <f t="shared" si="1"/>
        <v>1.1542378635283468</v>
      </c>
      <c r="K18" s="26"/>
      <c r="L18" s="37" t="s">
        <v>50</v>
      </c>
      <c r="M18" s="24"/>
    </row>
    <row r="19" spans="1:13" s="27" customFormat="1" ht="12.75" customHeight="1" x14ac:dyDescent="0.25">
      <c r="A19" s="24"/>
      <c r="B19" s="37" t="s">
        <v>13</v>
      </c>
      <c r="C19" s="37"/>
      <c r="D19" s="24"/>
      <c r="E19" s="25"/>
      <c r="F19" s="42">
        <v>3</v>
      </c>
      <c r="G19" s="44">
        <v>740</v>
      </c>
      <c r="H19" s="40">
        <f t="shared" si="0"/>
        <v>1.3877688802205428</v>
      </c>
      <c r="I19" s="44">
        <v>739</v>
      </c>
      <c r="J19" s="40">
        <f t="shared" si="1"/>
        <v>4.1812832409188632</v>
      </c>
      <c r="K19" s="26"/>
      <c r="L19" s="37" t="s">
        <v>14</v>
      </c>
      <c r="M19" s="24"/>
    </row>
    <row r="20" spans="1:13" s="23" customFormat="1" ht="15.75" customHeight="1" x14ac:dyDescent="0.25">
      <c r="A20" s="20" t="s">
        <v>8</v>
      </c>
      <c r="B20" s="20"/>
      <c r="C20" s="20"/>
      <c r="D20" s="20"/>
      <c r="E20" s="21"/>
      <c r="F20" s="41"/>
      <c r="G20" s="45"/>
      <c r="H20" s="40"/>
      <c r="I20" s="45"/>
      <c r="J20" s="40"/>
      <c r="K20" s="22" t="s">
        <v>10</v>
      </c>
      <c r="L20" s="20"/>
      <c r="M20" s="20"/>
    </row>
    <row r="21" spans="1:13" s="27" customFormat="1" ht="13.5" customHeight="1" x14ac:dyDescent="0.25">
      <c r="A21" s="24"/>
      <c r="B21" s="38" t="s">
        <v>26</v>
      </c>
      <c r="C21" s="36"/>
      <c r="D21" s="24"/>
      <c r="E21" s="25"/>
      <c r="F21" s="42">
        <v>11547</v>
      </c>
      <c r="G21" s="44">
        <v>19139</v>
      </c>
      <c r="H21" s="40">
        <f t="shared" si="0"/>
        <v>35.892579187217521</v>
      </c>
      <c r="I21" s="44">
        <v>5704</v>
      </c>
      <c r="J21" s="40">
        <f t="shared" si="1"/>
        <v>32.273395948851416</v>
      </c>
      <c r="K21" s="26"/>
      <c r="L21" s="38" t="s">
        <v>27</v>
      </c>
      <c r="M21" s="36"/>
    </row>
    <row r="22" spans="1:13" s="27" customFormat="1" ht="13.5" customHeight="1" x14ac:dyDescent="0.25">
      <c r="A22" s="24"/>
      <c r="B22" s="38" t="s">
        <v>55</v>
      </c>
      <c r="C22" s="36"/>
      <c r="D22" s="24"/>
      <c r="E22" s="25"/>
      <c r="F22" s="42">
        <v>18</v>
      </c>
      <c r="G22" s="44">
        <v>234</v>
      </c>
      <c r="H22" s="40">
        <f t="shared" si="0"/>
        <v>0.43883502428595539</v>
      </c>
      <c r="I22" s="44">
        <v>207</v>
      </c>
      <c r="J22" s="40">
        <f t="shared" si="1"/>
        <v>1.1712119497567048</v>
      </c>
      <c r="K22" s="26"/>
      <c r="L22" s="38" t="s">
        <v>28</v>
      </c>
      <c r="M22" s="36"/>
    </row>
    <row r="23" spans="1:13" s="27" customFormat="1" ht="13.5" customHeight="1" x14ac:dyDescent="0.25">
      <c r="A23" s="24"/>
      <c r="B23" s="38" t="s">
        <v>29</v>
      </c>
      <c r="C23" s="36"/>
      <c r="D23" s="24"/>
      <c r="E23" s="25"/>
      <c r="F23" s="42">
        <v>762</v>
      </c>
      <c r="G23" s="44">
        <v>4206</v>
      </c>
      <c r="H23" s="40">
        <f t="shared" si="0"/>
        <v>7.8877782570373007</v>
      </c>
      <c r="I23" s="44">
        <v>3189</v>
      </c>
      <c r="J23" s="40">
        <f t="shared" si="1"/>
        <v>18.043453660744596</v>
      </c>
      <c r="K23" s="26"/>
      <c r="L23" s="38" t="s">
        <v>66</v>
      </c>
      <c r="M23" s="36"/>
    </row>
    <row r="24" spans="1:13" s="27" customFormat="1" ht="13.5" customHeight="1" x14ac:dyDescent="0.25">
      <c r="A24" s="24"/>
      <c r="B24" s="38" t="s">
        <v>56</v>
      </c>
      <c r="C24" s="36"/>
      <c r="D24" s="24"/>
      <c r="E24" s="25"/>
      <c r="F24" s="42"/>
      <c r="G24" s="44"/>
      <c r="H24" s="40"/>
      <c r="I24" s="44"/>
      <c r="J24" s="40"/>
      <c r="K24" s="26"/>
      <c r="L24" s="38" t="s">
        <v>67</v>
      </c>
      <c r="M24" s="36"/>
    </row>
    <row r="25" spans="1:13" s="27" customFormat="1" ht="13.5" customHeight="1" x14ac:dyDescent="0.25">
      <c r="A25" s="24"/>
      <c r="B25" s="38"/>
      <c r="C25" s="38" t="s">
        <v>57</v>
      </c>
      <c r="D25" s="24"/>
      <c r="E25" s="25"/>
      <c r="F25" s="42">
        <v>1216</v>
      </c>
      <c r="G25" s="44">
        <v>2668</v>
      </c>
      <c r="H25" s="40">
        <f t="shared" si="0"/>
        <v>5.0034694222005518</v>
      </c>
      <c r="I25" s="44">
        <v>1155</v>
      </c>
      <c r="J25" s="40">
        <f t="shared" si="1"/>
        <v>6.5350231979178455</v>
      </c>
      <c r="K25" s="26"/>
      <c r="L25" s="37"/>
      <c r="M25" s="37" t="s">
        <v>68</v>
      </c>
    </row>
    <row r="26" spans="1:13" s="27" customFormat="1" ht="13.5" customHeight="1" x14ac:dyDescent="0.25">
      <c r="A26" s="24"/>
      <c r="B26" s="38" t="s">
        <v>15</v>
      </c>
      <c r="C26" s="36"/>
      <c r="D26" s="24"/>
      <c r="E26" s="25"/>
      <c r="F26" s="42">
        <v>817</v>
      </c>
      <c r="G26" s="44">
        <v>2663</v>
      </c>
      <c r="H26" s="40">
        <f t="shared" si="0"/>
        <v>4.9940926054423045</v>
      </c>
      <c r="I26" s="44">
        <v>1357</v>
      </c>
      <c r="J26" s="40">
        <f t="shared" si="1"/>
        <v>7.6779450039606205</v>
      </c>
      <c r="K26" s="26"/>
      <c r="L26" s="38" t="s">
        <v>16</v>
      </c>
      <c r="M26" s="24"/>
    </row>
    <row r="27" spans="1:13" s="27" customFormat="1" ht="13.5" customHeight="1" x14ac:dyDescent="0.25">
      <c r="A27" s="24"/>
      <c r="B27" s="38" t="s">
        <v>58</v>
      </c>
      <c r="C27" s="36"/>
      <c r="D27" s="24"/>
      <c r="E27" s="25"/>
      <c r="F27" s="42">
        <v>6765</v>
      </c>
      <c r="G27" s="44">
        <v>12841</v>
      </c>
      <c r="H27" s="40">
        <f t="shared" si="0"/>
        <v>24.081540798529716</v>
      </c>
      <c r="I27" s="44">
        <v>3212</v>
      </c>
      <c r="J27" s="40">
        <f t="shared" si="1"/>
        <v>18.173588321828674</v>
      </c>
      <c r="K27" s="26"/>
      <c r="L27" s="38" t="s">
        <v>17</v>
      </c>
      <c r="M27" s="24"/>
    </row>
    <row r="28" spans="1:13" s="27" customFormat="1" ht="13.5" customHeight="1" x14ac:dyDescent="0.25">
      <c r="A28" s="24"/>
      <c r="B28" s="38" t="s">
        <v>59</v>
      </c>
      <c r="C28" s="36"/>
      <c r="D28" s="24"/>
      <c r="E28" s="25"/>
      <c r="F28" s="42">
        <v>800</v>
      </c>
      <c r="G28" s="44">
        <v>1023</v>
      </c>
      <c r="H28" s="40">
        <f t="shared" si="0"/>
        <v>1.9184967087373179</v>
      </c>
      <c r="I28" s="44">
        <v>160</v>
      </c>
      <c r="J28" s="40">
        <f t="shared" si="1"/>
        <v>0.90528459884576218</v>
      </c>
      <c r="K28" s="26"/>
      <c r="L28" s="38" t="s">
        <v>30</v>
      </c>
      <c r="M28" s="24"/>
    </row>
    <row r="29" spans="1:13" s="27" customFormat="1" ht="13.5" customHeight="1" x14ac:dyDescent="0.25">
      <c r="A29" s="24"/>
      <c r="B29" s="38" t="s">
        <v>60</v>
      </c>
      <c r="C29" s="36"/>
      <c r="D29" s="24"/>
      <c r="E29" s="25"/>
      <c r="F29" s="42">
        <v>237</v>
      </c>
      <c r="G29" s="44">
        <v>986</v>
      </c>
      <c r="H29" s="40">
        <f t="shared" si="0"/>
        <v>1.8491082647262909</v>
      </c>
      <c r="I29" s="44">
        <v>596</v>
      </c>
      <c r="J29" s="40">
        <f>I29/17674*100</f>
        <v>3.3721851307004642</v>
      </c>
      <c r="K29" s="26"/>
      <c r="L29" s="38" t="s">
        <v>69</v>
      </c>
      <c r="M29" s="24"/>
    </row>
    <row r="30" spans="1:13" s="27" customFormat="1" ht="13.5" customHeight="1" x14ac:dyDescent="0.25">
      <c r="A30" s="24"/>
      <c r="B30" s="38" t="s">
        <v>61</v>
      </c>
      <c r="C30" s="36"/>
      <c r="D30" s="24"/>
      <c r="E30" s="25"/>
      <c r="F30" s="42">
        <v>2203</v>
      </c>
      <c r="G30" s="44">
        <v>4368</v>
      </c>
      <c r="H30" s="40">
        <f t="shared" si="0"/>
        <v>8.1915871200045007</v>
      </c>
      <c r="I30" s="44">
        <v>1283</v>
      </c>
      <c r="J30" s="40">
        <f t="shared" si="1"/>
        <v>7.2592508769944555</v>
      </c>
      <c r="K30" s="26"/>
      <c r="L30" s="38" t="s">
        <v>70</v>
      </c>
      <c r="M30" s="24"/>
    </row>
    <row r="31" spans="1:13" s="27" customFormat="1" ht="13.5" customHeight="1" x14ac:dyDescent="0.25">
      <c r="A31" s="24"/>
      <c r="B31" s="38" t="s">
        <v>62</v>
      </c>
      <c r="C31" s="36"/>
      <c r="D31" s="24"/>
      <c r="E31" s="25"/>
      <c r="F31" s="42">
        <v>61</v>
      </c>
      <c r="G31" s="44">
        <v>184</v>
      </c>
      <c r="H31" s="40">
        <f t="shared" si="0"/>
        <v>0.3450668567034863</v>
      </c>
      <c r="I31" s="44">
        <v>109</v>
      </c>
      <c r="J31" s="40">
        <f t="shared" si="1"/>
        <v>0.61672513296367548</v>
      </c>
      <c r="K31" s="26"/>
      <c r="L31" s="38" t="s">
        <v>18</v>
      </c>
      <c r="M31" s="24"/>
    </row>
    <row r="32" spans="1:13" s="27" customFormat="1" ht="13.5" customHeight="1" x14ac:dyDescent="0.25">
      <c r="A32" s="24"/>
      <c r="B32" s="38" t="s">
        <v>63</v>
      </c>
      <c r="C32" s="36"/>
      <c r="D32" s="24"/>
      <c r="E32" s="25"/>
      <c r="F32" s="42">
        <v>589</v>
      </c>
      <c r="G32" s="44">
        <v>951</v>
      </c>
      <c r="H32" s="40">
        <f t="shared" si="0"/>
        <v>1.7834705474185624</v>
      </c>
      <c r="I32" s="44">
        <v>70</v>
      </c>
      <c r="J32" s="40">
        <f t="shared" si="1"/>
        <v>0.39606201199502095</v>
      </c>
      <c r="K32" s="26"/>
      <c r="L32" s="38" t="s">
        <v>19</v>
      </c>
      <c r="M32" s="24"/>
    </row>
    <row r="33" spans="1:13" s="27" customFormat="1" ht="13.5" customHeight="1" x14ac:dyDescent="0.25">
      <c r="A33" s="24"/>
      <c r="B33" s="38" t="s">
        <v>20</v>
      </c>
      <c r="C33" s="36"/>
      <c r="D33" s="24"/>
      <c r="E33" s="25"/>
      <c r="F33" s="42">
        <v>148</v>
      </c>
      <c r="G33" s="44">
        <v>326</v>
      </c>
      <c r="H33" s="40">
        <f t="shared" si="0"/>
        <v>0.61136845263769857</v>
      </c>
      <c r="I33" s="44">
        <v>124</v>
      </c>
      <c r="J33" s="40">
        <f t="shared" si="1"/>
        <v>0.70159556410546564</v>
      </c>
      <c r="K33" s="26"/>
      <c r="L33" s="38" t="s">
        <v>21</v>
      </c>
      <c r="M33" s="24"/>
    </row>
    <row r="34" spans="1:13" s="27" customFormat="1" ht="13.5" customHeight="1" x14ac:dyDescent="0.25">
      <c r="A34" s="24"/>
      <c r="B34" s="38" t="s">
        <v>64</v>
      </c>
      <c r="C34" s="36"/>
      <c r="D34" s="24"/>
      <c r="E34" s="25"/>
      <c r="F34" s="42">
        <v>260</v>
      </c>
      <c r="G34" s="44">
        <v>498</v>
      </c>
      <c r="H34" s="40">
        <f t="shared" si="0"/>
        <v>0.9339309491213923</v>
      </c>
      <c r="I34" s="44">
        <v>187</v>
      </c>
      <c r="J34" s="40">
        <f t="shared" si="1"/>
        <v>1.0580513749009846</v>
      </c>
      <c r="K34" s="26"/>
      <c r="L34" s="38" t="s">
        <v>22</v>
      </c>
      <c r="M34" s="24"/>
    </row>
    <row r="35" spans="1:13" s="27" customFormat="1" ht="13.5" customHeight="1" x14ac:dyDescent="0.25">
      <c r="A35" s="24"/>
      <c r="B35" s="38" t="s">
        <v>65</v>
      </c>
      <c r="C35" s="36"/>
      <c r="D35" s="24"/>
      <c r="E35" s="25"/>
      <c r="F35" s="42">
        <v>246</v>
      </c>
      <c r="G35" s="44">
        <v>506</v>
      </c>
      <c r="H35" s="40">
        <f t="shared" si="0"/>
        <v>0.94893385593458734</v>
      </c>
      <c r="I35" s="44">
        <v>184</v>
      </c>
      <c r="J35" s="40">
        <f t="shared" si="1"/>
        <v>1.0410772886726265</v>
      </c>
      <c r="K35" s="26"/>
      <c r="L35" s="38" t="s">
        <v>23</v>
      </c>
      <c r="M35" s="24"/>
    </row>
    <row r="36" spans="1:13" s="27" customFormat="1" ht="13.5" customHeight="1" x14ac:dyDescent="0.25">
      <c r="A36" s="24"/>
      <c r="B36" s="38" t="s">
        <v>24</v>
      </c>
      <c r="C36" s="36"/>
      <c r="D36" s="24"/>
      <c r="E36" s="25"/>
      <c r="F36" s="42">
        <v>2367</v>
      </c>
      <c r="G36" s="44">
        <v>2730</v>
      </c>
      <c r="H36" s="40">
        <f t="shared" si="0"/>
        <v>5.1197419500028127</v>
      </c>
      <c r="I36" s="44">
        <v>137</v>
      </c>
      <c r="J36" s="40">
        <f t="shared" si="1"/>
        <v>0.77514993776168384</v>
      </c>
      <c r="K36" s="26"/>
      <c r="L36" s="38" t="s">
        <v>25</v>
      </c>
      <c r="M36" s="24"/>
    </row>
    <row r="37" spans="1:13" s="27" customFormat="1" ht="13.5" customHeight="1" x14ac:dyDescent="0.25">
      <c r="A37" s="24"/>
      <c r="B37" s="38" t="s">
        <v>31</v>
      </c>
      <c r="C37" s="36"/>
      <c r="D37" s="24"/>
      <c r="E37" s="25"/>
      <c r="F37" s="42" t="s">
        <v>79</v>
      </c>
      <c r="G37" s="44" t="s">
        <v>79</v>
      </c>
      <c r="H37" s="43" t="s">
        <v>78</v>
      </c>
      <c r="I37" s="44" t="s">
        <v>79</v>
      </c>
      <c r="J37" s="43" t="s">
        <v>78</v>
      </c>
      <c r="K37" s="26"/>
      <c r="L37" s="39" t="s">
        <v>32</v>
      </c>
      <c r="M37" s="24"/>
    </row>
    <row r="38" spans="1:13" ht="2.25" customHeight="1" x14ac:dyDescent="0.3">
      <c r="A38" s="28"/>
      <c r="B38" s="28"/>
      <c r="C38" s="28"/>
      <c r="D38" s="28"/>
      <c r="E38" s="29"/>
      <c r="F38" s="30"/>
      <c r="G38" s="30"/>
      <c r="H38" s="30"/>
      <c r="I38" s="30"/>
      <c r="J38" s="30"/>
      <c r="K38" s="30"/>
      <c r="L38" s="28"/>
      <c r="M38" s="28"/>
    </row>
    <row r="39" spans="1:13" ht="2.25" customHeight="1" x14ac:dyDescent="0.3"/>
    <row r="40" spans="1:13" s="10" customFormat="1" ht="13.5" customHeight="1" x14ac:dyDescent="0.3">
      <c r="A40" s="11"/>
      <c r="B40" s="32" t="s">
        <v>76</v>
      </c>
      <c r="C40" s="32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0" customFormat="1" ht="13.5" customHeight="1" x14ac:dyDescent="0.3">
      <c r="A41" s="11"/>
      <c r="B41" s="32" t="s">
        <v>77</v>
      </c>
      <c r="C41" s="32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3" type="noConversion"/>
  <pageMargins left="0.55118110236220474" right="0.35433070866141736" top="0.78740157480314965" bottom="0.21" header="0.51181102362204722" footer="0.1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2018-08-21T06:17:49Z</cp:lastPrinted>
  <dcterms:created xsi:type="dcterms:W3CDTF">2004-08-20T21:28:46Z</dcterms:created>
  <dcterms:modified xsi:type="dcterms:W3CDTF">2018-10-01T02:17:00Z</dcterms:modified>
</cp:coreProperties>
</file>