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2.สถิติอุตสาหกรรม\"/>
    </mc:Choice>
  </mc:AlternateContent>
  <bookViews>
    <workbookView xWindow="9180" yWindow="150" windowWidth="11715" windowHeight="7725"/>
  </bookViews>
  <sheets>
    <sheet name="T-12.1" sheetId="15" r:id="rId1"/>
  </sheets>
  <definedNames>
    <definedName name="_xlnm.Print_Area" localSheetId="0">'T-12.1'!$A$1:$M$39</definedName>
  </definedNames>
  <calcPr calcId="162913"/>
  <fileRecoveryPr autoRecover="0"/>
</workbook>
</file>

<file path=xl/calcChain.xml><?xml version="1.0" encoding="utf-8"?>
<calcChain xmlns="http://schemas.openxmlformats.org/spreadsheetml/2006/main">
  <c r="I19" i="15" l="1"/>
  <c r="G19" i="15"/>
  <c r="F19" i="15"/>
</calcChain>
</file>

<file path=xl/sharedStrings.xml><?xml version="1.0" encoding="utf-8"?>
<sst xmlns="http://schemas.openxmlformats.org/spreadsheetml/2006/main" count="95" uniqueCount="84">
  <si>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</si>
  <si>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</si>
  <si>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</si>
  <si>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</si>
  <si>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</si>
  <si>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</si>
  <si>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</si>
  <si>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</si>
  <si>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</si>
  <si>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</si>
  <si>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</si>
  <si>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</si>
  <si>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</si>
  <si>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</si>
  <si>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</si>
  <si>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</si>
  <si>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</si>
  <si>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</si>
  <si>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</si>
  <si>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</si>
  <si>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</si>
  <si>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</si>
  <si>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</si>
  <si>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</si>
  <si>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</si>
  <si>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</si>
  <si>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</si>
  <si>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</si>
  <si>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</si>
  <si>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</si>
  <si>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</si>
  <si>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</si>
  <si>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</si>
  <si>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</si>
  <si>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</si>
  <si>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</si>
  <si>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</si>
  <si>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</si>
  <si>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</si>
  <si>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</si>
  <si>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</si>
  <si>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</si>
  <si>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</si>
  <si>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</si>
  <si>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</si>
  <si>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</si>
  <si>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</si>
  <si>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</si>
  <si>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</si>
  <si>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</si>
  <si>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</si>
  <si>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</si>
  <si>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</si>
  <si>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</si>
  <si>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</si>
  <si>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</si>
  <si>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</si>
  <si>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</si>
  <si>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</si>
  <si>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</si>
  <si>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</si>
  <si>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</si>
  <si>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</si>
  <si>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</si>
  <si>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</si>
  <si>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</si>
  <si>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</si>
  <si>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</si>
  <si>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</si>
  <si>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</si>
  <si>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</si>
  <si>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</si>
  <si>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2517</t>
  </si>
  <si>
    <t>-</t>
  </si>
  <si>
    <t xml:space="preserve">    ที่มา:   สำมะโนธุรกิจและอุตสาหกรรม พ.ศ. 2560 (ข้อมูลพื้นฐาน) จังหวัดลำพูน  สำนักงานสถิติแห่งชาติ</t>
  </si>
  <si>
    <t>Source:   The 2017 Business and  Industrial census (Basic Information)  Lamphun Provincial, National Statistical Office</t>
  </si>
  <si>
    <t>6 - 10  คน</t>
  </si>
  <si>
    <t>11 - 15  คน</t>
  </si>
  <si>
    <t>16 - 20  คน</t>
  </si>
  <si>
    <t>50.0</t>
  </si>
  <si>
    <t>100.0</t>
  </si>
  <si>
    <t>15.0</t>
  </si>
  <si>
    <t>1.0</t>
  </si>
  <si>
    <t>33.0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</si>
</sst>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55">
    <xf numFmtId="0" fontId="0" fillId="0" borderId="0" xfId="0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3" xfId="0" applyNumberFormat="1" applyFont="1" applyFill="1" applyBorder="1" applyAlignment="1">
      <alignment horizontal="right" vertical="center" indent="2"/>
    </xf>
    <xf numFmtId="3" fontId="8" fillId="0" borderId="3" xfId="0" applyNumberFormat="1" applyFont="1" applyFill="1" applyBorder="1" applyAlignment="1">
      <alignment horizontal="right" vertical="center" indent="2"/>
    </xf>
    <xf numFmtId="3" fontId="11" fillId="0" borderId="8" xfId="0" applyNumberFormat="1" applyFont="1" applyFill="1" applyBorder="1" applyAlignment="1">
      <alignment horizontal="right" vertical="center" indent="2"/>
    </xf>
    <xf numFmtId="3" fontId="11" fillId="0" borderId="0" xfId="0" applyNumberFormat="1" applyFont="1" applyFill="1" applyAlignment="1">
      <alignment horizontal="right" vertical="center" indent="2"/>
    </xf>
    <xf numFmtId="3" fontId="8" fillId="0" borderId="0" xfId="0" applyNumberFormat="1" applyFont="1" applyFill="1" applyBorder="1" applyAlignment="1">
      <alignment horizontal="right" vertical="center" indent="2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6" xfId="0" applyNumberFormat="1" applyFont="1" applyFill="1" applyBorder="1" applyAlignment="1">
      <alignment horizontal="right" vertical="center" indent="2"/>
    </xf>
    <xf numFmtId="3" fontId="8" fillId="0" borderId="7" xfId="0" applyNumberFormat="1" applyFont="1" applyFill="1" applyBorder="1" applyAlignment="1">
      <alignment horizontal="right" vertical="center" indent="2"/>
    </xf>
    <xf numFmtId="3" fontId="8" fillId="0" borderId="5" xfId="0" applyNumberFormat="1" applyFont="1" applyFill="1" applyBorder="1" applyAlignment="1">
      <alignment horizontal="right" vertical="center" indent="2"/>
    </xf>
    <xf numFmtId="3" fontId="8" fillId="0" borderId="4" xfId="0" applyNumberFormat="1" applyFont="1" applyFill="1" applyBorder="1" applyAlignment="1">
      <alignment horizontal="right" vertical="center" indent="2"/>
    </xf>
    <xf numFmtId="49" fontId="9" fillId="0" borderId="3" xfId="0" applyNumberFormat="1" applyFont="1" applyFill="1" applyBorder="1" applyAlignment="1">
      <alignment horizontal="right" vertical="center" indent="2"/>
    </xf>
    <xf numFmtId="49" fontId="9" fillId="0" borderId="8" xfId="0" applyNumberFormat="1" applyFont="1" applyFill="1" applyBorder="1" applyAlignment="1">
      <alignment horizontal="right" vertical="center" indent="2"/>
    </xf>
    <xf numFmtId="49" fontId="8" fillId="0" borderId="8" xfId="0" applyNumberFormat="1" applyFont="1" applyFill="1" applyBorder="1" applyAlignment="1">
      <alignment horizontal="right" vertical="center" indent="2"/>
    </xf>
    <xf numFmtId="49" fontId="8" fillId="0" borderId="9" xfId="0" applyNumberFormat="1" applyFont="1" applyFill="1" applyBorder="1" applyAlignment="1">
      <alignment horizontal="right" vertical="center" indent="2"/>
    </xf>
    <xf numFmtId="49" fontId="9" fillId="0" borderId="5" xfId="0" applyNumberFormat="1" applyFont="1" applyFill="1" applyBorder="1" applyAlignment="1">
      <alignment horizontal="right" vertical="center" indent="2"/>
    </xf>
    <xf numFmtId="49" fontId="8" fillId="0" borderId="5" xfId="0" applyNumberFormat="1" applyFont="1" applyFill="1" applyBorder="1" applyAlignment="1">
      <alignment horizontal="right" vertical="center" indent="2"/>
    </xf>
    <xf numFmtId="49" fontId="8" fillId="0" borderId="4" xfId="0" applyNumberFormat="1" applyFont="1" applyFill="1" applyBorder="1" applyAlignment="1">
      <alignment horizontal="right" vertical="center" indent="2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39"/>
  <sheetViews>
    <sheetView showGridLines="0" tabSelected="1" topLeftCell="A7" zoomScale="130" zoomScaleNormal="130" zoomScalePageLayoutView="85" workbookViewId="0">
      <selection activeCell="J8" sqref="J8"/>
    </sheetView>
  </sheetViews>
  <sheetFormatPr defaultColWidth="9.140625" defaultRowHeight="18.75" x14ac:dyDescent="0.3"/>
  <cols>
    <col min="1" max="1" width="1.7109375" style="3" customWidth="1"/>
    <col min="2" max="2" width="1.85546875" style="3" customWidth="1"/>
    <col min="3" max="3" width="4.28515625" style="3" customWidth="1"/>
    <col min="4" max="4" width="5.7109375" style="3" customWidth="1"/>
    <col min="5" max="5" width="32.42578125" style="3" customWidth="1"/>
    <col min="6" max="6" width="14.7109375" style="3" customWidth="1"/>
    <col min="7" max="8" width="12.42578125" style="3" customWidth="1"/>
    <col min="9" max="10" width="12.5703125" style="3" customWidth="1"/>
    <col min="11" max="12" width="1.7109375" style="3" customWidth="1"/>
    <col min="13" max="13" width="39.140625" style="3" customWidth="1"/>
    <col min="14" max="14" width="2.7109375" style="1" customWidth="1"/>
    <col min="15" max="15" width="5.5703125" style="1" customWidth="1"/>
    <col min="16" max="16" width="9.140625" style="1" customWidth="1"/>
    <col min="17" max="16384" width="9.140625" style="1"/>
  </cols>
  <sheetData>
    <row r="1" spans="1:14" s="28" customFormat="1" ht="17.45" customHeight="1" x14ac:dyDescent="0.5">
      <c r="A1" s="26"/>
      <c r="B1" s="26" t="s">
        <v>0</v>
      </c>
      <c r="C1" s="26"/>
      <c r="D1" s="27">
        <v>12.1</v>
      </c>
      <c r="E1" s="26" t="s">
        <v>71</v>
      </c>
      <c r="F1" s="26"/>
      <c r="G1" s="26"/>
      <c r="H1" s="26"/>
      <c r="I1" s="26"/>
      <c r="J1" s="26"/>
      <c r="K1" s="26"/>
      <c r="L1" s="26"/>
      <c r="M1" s="26"/>
    </row>
    <row r="2" spans="1:14" s="7" customFormat="1" ht="17.45" customHeight="1" x14ac:dyDescent="0.5">
      <c r="A2" s="29"/>
      <c r="B2" s="26" t="s">
        <v>33</v>
      </c>
      <c r="C2" s="26"/>
      <c r="D2" s="27">
        <v>12.1</v>
      </c>
      <c r="E2" s="26" t="s">
        <v>72</v>
      </c>
      <c r="F2" s="29"/>
      <c r="G2" s="29"/>
      <c r="H2" s="29"/>
      <c r="I2" s="29"/>
      <c r="J2" s="29"/>
      <c r="K2" s="29"/>
      <c r="L2" s="29"/>
      <c r="M2" s="29"/>
    </row>
    <row r="3" spans="1:14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s="6" customFormat="1" ht="14.45" customHeight="1" x14ac:dyDescent="0.5">
      <c r="A4" s="21"/>
      <c r="B4" s="21"/>
      <c r="C4" s="21"/>
      <c r="D4" s="21"/>
      <c r="E4" s="21"/>
      <c r="F4" s="22"/>
      <c r="G4" s="50" t="s">
        <v>5</v>
      </c>
      <c r="H4" s="51"/>
      <c r="I4" s="50" t="s">
        <v>2</v>
      </c>
      <c r="J4" s="51"/>
      <c r="K4" s="22"/>
      <c r="L4" s="21"/>
      <c r="M4" s="21"/>
      <c r="N4" s="2"/>
    </row>
    <row r="5" spans="1:14" s="6" customFormat="1" ht="14.45" customHeight="1" x14ac:dyDescent="0.5">
      <c r="A5" s="47" t="s">
        <v>6</v>
      </c>
      <c r="B5" s="47"/>
      <c r="C5" s="47"/>
      <c r="D5" s="47"/>
      <c r="E5" s="52"/>
      <c r="F5" s="23"/>
      <c r="G5" s="53" t="s">
        <v>35</v>
      </c>
      <c r="H5" s="54"/>
      <c r="I5" s="53" t="s">
        <v>34</v>
      </c>
      <c r="J5" s="54"/>
      <c r="K5" s="46" t="s">
        <v>69</v>
      </c>
      <c r="L5" s="47"/>
      <c r="M5" s="47"/>
      <c r="N5" s="2"/>
    </row>
    <row r="6" spans="1:14" s="6" customFormat="1" ht="14.45" customHeight="1" x14ac:dyDescent="0.5">
      <c r="A6" s="47" t="s">
        <v>8</v>
      </c>
      <c r="B6" s="47"/>
      <c r="C6" s="47"/>
      <c r="D6" s="47"/>
      <c r="E6" s="52"/>
      <c r="F6" s="23" t="s">
        <v>7</v>
      </c>
      <c r="G6" s="23" t="s">
        <v>4</v>
      </c>
      <c r="H6" s="23" t="s">
        <v>9</v>
      </c>
      <c r="I6" s="23" t="s">
        <v>4</v>
      </c>
      <c r="J6" s="24" t="s">
        <v>9</v>
      </c>
      <c r="K6" s="24"/>
      <c r="L6" s="47" t="s">
        <v>10</v>
      </c>
      <c r="M6" s="47"/>
      <c r="N6" s="2"/>
    </row>
    <row r="7" spans="1:14" s="6" customFormat="1" ht="14.45" customHeight="1" x14ac:dyDescent="0.5">
      <c r="A7" s="25"/>
      <c r="B7" s="25"/>
      <c r="C7" s="25"/>
      <c r="D7" s="25"/>
      <c r="E7" s="25"/>
      <c r="F7" s="4" t="s">
        <v>36</v>
      </c>
      <c r="G7" s="4" t="s">
        <v>11</v>
      </c>
      <c r="H7" s="4" t="s">
        <v>12</v>
      </c>
      <c r="I7" s="4" t="s">
        <v>11</v>
      </c>
      <c r="J7" s="4" t="s">
        <v>12</v>
      </c>
      <c r="K7" s="5"/>
      <c r="L7" s="25"/>
      <c r="M7" s="25"/>
      <c r="N7" s="2"/>
    </row>
    <row r="8" spans="1:14" s="8" customFormat="1" ht="12.6" customHeight="1" x14ac:dyDescent="0.5">
      <c r="A8" s="48" t="s">
        <v>3</v>
      </c>
      <c r="B8" s="48"/>
      <c r="C8" s="48"/>
      <c r="D8" s="48"/>
      <c r="E8" s="49"/>
      <c r="F8" s="9">
        <v>43138</v>
      </c>
      <c r="G8" s="9">
        <v>207988</v>
      </c>
      <c r="H8" s="40" t="s">
        <v>80</v>
      </c>
      <c r="I8" s="9">
        <v>150970</v>
      </c>
      <c r="J8" s="43" t="s">
        <v>80</v>
      </c>
      <c r="K8" s="14"/>
      <c r="L8" s="15" t="s">
        <v>1</v>
      </c>
      <c r="M8" s="15"/>
    </row>
    <row r="9" spans="1:14" s="16" customFormat="1" ht="12.6" customHeight="1" x14ac:dyDescent="0.5">
      <c r="A9" s="16" t="s">
        <v>68</v>
      </c>
      <c r="E9" s="17"/>
      <c r="F9" s="9">
        <v>21569</v>
      </c>
      <c r="G9" s="9">
        <v>103994</v>
      </c>
      <c r="H9" s="39" t="s">
        <v>79</v>
      </c>
      <c r="I9" s="9">
        <v>75485</v>
      </c>
      <c r="J9" s="43" t="s">
        <v>79</v>
      </c>
      <c r="K9" s="18" t="s">
        <v>70</v>
      </c>
    </row>
    <row r="10" spans="1:14" s="8" customFormat="1" ht="12.6" customHeight="1" x14ac:dyDescent="0.5">
      <c r="B10" s="8" t="s">
        <v>50</v>
      </c>
      <c r="E10" s="19"/>
      <c r="F10" s="10">
        <v>20132</v>
      </c>
      <c r="G10" s="11">
        <v>31167</v>
      </c>
      <c r="H10" s="41" t="s">
        <v>81</v>
      </c>
      <c r="I10" s="12">
        <v>6514</v>
      </c>
      <c r="J10" s="44">
        <v>4.3</v>
      </c>
      <c r="K10" s="14"/>
      <c r="L10" s="8" t="s">
        <v>51</v>
      </c>
    </row>
    <row r="11" spans="1:14" s="8" customFormat="1" ht="12.6" customHeight="1" x14ac:dyDescent="0.5">
      <c r="B11" s="8" t="s">
        <v>76</v>
      </c>
      <c r="E11" s="19"/>
      <c r="F11" s="10">
        <v>856</v>
      </c>
      <c r="G11" s="11">
        <v>6368</v>
      </c>
      <c r="H11" s="41">
        <v>3.1</v>
      </c>
      <c r="I11" s="12">
        <v>4268</v>
      </c>
      <c r="J11" s="44">
        <v>2.8</v>
      </c>
      <c r="K11" s="14"/>
      <c r="L11" s="8" t="s">
        <v>42</v>
      </c>
    </row>
    <row r="12" spans="1:14" s="8" customFormat="1" ht="12.6" customHeight="1" x14ac:dyDescent="0.5">
      <c r="B12" s="8" t="s">
        <v>77</v>
      </c>
      <c r="E12" s="19"/>
      <c r="F12" s="10">
        <v>230</v>
      </c>
      <c r="G12" s="11">
        <v>2928</v>
      </c>
      <c r="H12" s="41">
        <v>1.4</v>
      </c>
      <c r="I12" s="12">
        <v>1953</v>
      </c>
      <c r="J12" s="44">
        <v>1.3</v>
      </c>
      <c r="K12" s="14"/>
      <c r="L12" s="8" t="s">
        <v>43</v>
      </c>
    </row>
    <row r="13" spans="1:14" s="8" customFormat="1" ht="12.6" customHeight="1" x14ac:dyDescent="0.5">
      <c r="B13" s="8" t="s">
        <v>78</v>
      </c>
      <c r="E13" s="19"/>
      <c r="F13" s="10">
        <v>94</v>
      </c>
      <c r="G13" s="11">
        <v>1745</v>
      </c>
      <c r="H13" s="41">
        <v>0.8</v>
      </c>
      <c r="I13" s="12">
        <v>1653</v>
      </c>
      <c r="J13" s="44">
        <v>1.1000000000000001</v>
      </c>
      <c r="K13" s="14"/>
      <c r="L13" s="8" t="s">
        <v>44</v>
      </c>
    </row>
    <row r="14" spans="1:14" s="8" customFormat="1" ht="12.6" customHeight="1" x14ac:dyDescent="0.5">
      <c r="B14" s="8" t="s">
        <v>37</v>
      </c>
      <c r="E14" s="19"/>
      <c r="F14" s="10">
        <v>48</v>
      </c>
      <c r="G14" s="11">
        <v>1100</v>
      </c>
      <c r="H14" s="41">
        <v>0.5</v>
      </c>
      <c r="I14" s="12">
        <v>725</v>
      </c>
      <c r="J14" s="44">
        <v>0.5</v>
      </c>
      <c r="K14" s="14"/>
      <c r="L14" s="8" t="s">
        <v>45</v>
      </c>
    </row>
    <row r="15" spans="1:14" s="8" customFormat="1" ht="12.6" customHeight="1" x14ac:dyDescent="0.5">
      <c r="B15" s="8" t="s">
        <v>38</v>
      </c>
      <c r="E15" s="19"/>
      <c r="F15" s="10">
        <v>28</v>
      </c>
      <c r="G15" s="11">
        <v>815</v>
      </c>
      <c r="H15" s="41">
        <v>0.4</v>
      </c>
      <c r="I15" s="12">
        <v>845</v>
      </c>
      <c r="J15" s="44">
        <v>0.6</v>
      </c>
      <c r="K15" s="14"/>
      <c r="L15" s="8" t="s">
        <v>46</v>
      </c>
    </row>
    <row r="16" spans="1:14" s="8" customFormat="1" ht="12.6" customHeight="1" x14ac:dyDescent="0.5">
      <c r="B16" s="8" t="s">
        <v>39</v>
      </c>
      <c r="E16" s="19"/>
      <c r="F16" s="10">
        <v>52</v>
      </c>
      <c r="G16" s="11">
        <v>2048</v>
      </c>
      <c r="H16" s="41" t="s">
        <v>82</v>
      </c>
      <c r="I16" s="12">
        <v>1925</v>
      </c>
      <c r="J16" s="44">
        <v>1.3</v>
      </c>
      <c r="K16" s="14"/>
      <c r="L16" s="8" t="s">
        <v>49</v>
      </c>
    </row>
    <row r="17" spans="1:13" s="8" customFormat="1" ht="12.6" customHeight="1" x14ac:dyDescent="0.5">
      <c r="B17" s="8" t="s">
        <v>40</v>
      </c>
      <c r="E17" s="19"/>
      <c r="F17" s="10">
        <v>44</v>
      </c>
      <c r="G17" s="11">
        <v>3284</v>
      </c>
      <c r="H17" s="41">
        <v>1.6</v>
      </c>
      <c r="I17" s="12">
        <v>3168</v>
      </c>
      <c r="J17" s="44">
        <v>2.1</v>
      </c>
      <c r="K17" s="14"/>
      <c r="L17" s="8" t="s">
        <v>48</v>
      </c>
    </row>
    <row r="18" spans="1:13" s="8" customFormat="1" ht="12.6" customHeight="1" x14ac:dyDescent="0.5">
      <c r="B18" s="8" t="s">
        <v>41</v>
      </c>
      <c r="E18" s="19"/>
      <c r="F18" s="10">
        <v>31</v>
      </c>
      <c r="G18" s="11">
        <v>4733</v>
      </c>
      <c r="H18" s="41">
        <v>2.2999999999999998</v>
      </c>
      <c r="I18" s="12">
        <v>4628</v>
      </c>
      <c r="J18" s="44">
        <v>3.1</v>
      </c>
      <c r="K18" s="14"/>
      <c r="L18" s="8" t="s">
        <v>47</v>
      </c>
    </row>
    <row r="19" spans="1:13" s="8" customFormat="1" ht="12.6" customHeight="1" x14ac:dyDescent="0.5">
      <c r="B19" s="8" t="s">
        <v>13</v>
      </c>
      <c r="E19" s="19"/>
      <c r="F19" s="10">
        <f>28+16+10</f>
        <v>54</v>
      </c>
      <c r="G19" s="10">
        <f>9314+11110+29382</f>
        <v>49806</v>
      </c>
      <c r="H19" s="41">
        <v>23.9</v>
      </c>
      <c r="I19" s="13">
        <f>9314+11110+29382</f>
        <v>49806</v>
      </c>
      <c r="J19" s="44" t="s">
        <v>83</v>
      </c>
      <c r="K19" s="14"/>
      <c r="L19" s="8" t="s">
        <v>14</v>
      </c>
    </row>
    <row r="20" spans="1:13" s="16" customFormat="1" ht="12.6" customHeight="1" x14ac:dyDescent="0.5">
      <c r="A20" s="16" t="s">
        <v>8</v>
      </c>
      <c r="E20" s="17"/>
      <c r="F20" s="9">
        <v>21569</v>
      </c>
      <c r="G20" s="9">
        <v>103994</v>
      </c>
      <c r="H20" s="40" t="s">
        <v>79</v>
      </c>
      <c r="I20" s="9">
        <v>75485</v>
      </c>
      <c r="J20" s="43" t="s">
        <v>79</v>
      </c>
      <c r="K20" s="18" t="s">
        <v>10</v>
      </c>
    </row>
    <row r="21" spans="1:13" s="8" customFormat="1" ht="12.6" customHeight="1" x14ac:dyDescent="0.5">
      <c r="B21" s="20" t="s">
        <v>26</v>
      </c>
      <c r="C21" s="20"/>
      <c r="E21" s="19"/>
      <c r="F21" s="10">
        <v>6270</v>
      </c>
      <c r="G21" s="10">
        <v>67102</v>
      </c>
      <c r="H21" s="41">
        <v>32.299999999999997</v>
      </c>
      <c r="I21" s="37">
        <v>59379</v>
      </c>
      <c r="J21" s="44">
        <v>39.299999999999997</v>
      </c>
      <c r="K21" s="14"/>
      <c r="L21" s="20" t="s">
        <v>27</v>
      </c>
      <c r="M21" s="20"/>
    </row>
    <row r="22" spans="1:13" s="8" customFormat="1" ht="12.6" customHeight="1" x14ac:dyDescent="0.5">
      <c r="B22" s="20" t="s">
        <v>52</v>
      </c>
      <c r="C22" s="20"/>
      <c r="E22" s="19"/>
      <c r="F22" s="10">
        <v>9</v>
      </c>
      <c r="G22" s="10">
        <v>94</v>
      </c>
      <c r="H22" s="41" t="s">
        <v>73</v>
      </c>
      <c r="I22" s="37">
        <v>87</v>
      </c>
      <c r="J22" s="44">
        <v>0.1</v>
      </c>
      <c r="K22" s="14"/>
      <c r="L22" s="20" t="s">
        <v>28</v>
      </c>
      <c r="M22" s="20"/>
    </row>
    <row r="23" spans="1:13" s="8" customFormat="1" ht="12.6" customHeight="1" x14ac:dyDescent="0.5">
      <c r="B23" s="20" t="s">
        <v>29</v>
      </c>
      <c r="C23" s="20"/>
      <c r="E23" s="19"/>
      <c r="F23" s="10">
        <v>341</v>
      </c>
      <c r="G23" s="10">
        <v>1801</v>
      </c>
      <c r="H23" s="41">
        <v>0.9</v>
      </c>
      <c r="I23" s="37">
        <v>1391</v>
      </c>
      <c r="J23" s="44">
        <v>0.9</v>
      </c>
      <c r="K23" s="14"/>
      <c r="L23" s="20" t="s">
        <v>63</v>
      </c>
      <c r="M23" s="20"/>
    </row>
    <row r="24" spans="1:13" s="8" customFormat="1" ht="12.6" customHeight="1" x14ac:dyDescent="0.5">
      <c r="B24" s="20" t="s">
        <v>53</v>
      </c>
      <c r="C24" s="20"/>
      <c r="E24" s="19"/>
      <c r="F24" s="13"/>
      <c r="G24" s="10"/>
      <c r="H24" s="41"/>
      <c r="I24" s="37"/>
      <c r="J24" s="44"/>
      <c r="K24" s="14"/>
      <c r="L24" s="20" t="s">
        <v>64</v>
      </c>
      <c r="M24" s="20"/>
    </row>
    <row r="25" spans="1:13" s="8" customFormat="1" ht="12.6" customHeight="1" x14ac:dyDescent="0.5">
      <c r="B25" s="20"/>
      <c r="C25" s="20" t="s">
        <v>54</v>
      </c>
      <c r="E25" s="19"/>
      <c r="F25" s="13">
        <v>1255</v>
      </c>
      <c r="G25" s="10">
        <v>2845</v>
      </c>
      <c r="H25" s="41">
        <v>1.4</v>
      </c>
      <c r="I25" s="37">
        <v>1305</v>
      </c>
      <c r="J25" s="44">
        <v>0.9</v>
      </c>
      <c r="K25" s="14"/>
      <c r="M25" s="8" t="s">
        <v>65</v>
      </c>
    </row>
    <row r="26" spans="1:13" s="8" customFormat="1" ht="12.6" customHeight="1" x14ac:dyDescent="0.5">
      <c r="B26" s="20" t="s">
        <v>15</v>
      </c>
      <c r="C26" s="20"/>
      <c r="E26" s="19"/>
      <c r="F26" s="13">
        <v>864</v>
      </c>
      <c r="G26" s="10">
        <v>4320</v>
      </c>
      <c r="H26" s="41">
        <v>2.1</v>
      </c>
      <c r="I26" s="37">
        <v>2894</v>
      </c>
      <c r="J26" s="44">
        <v>1.9</v>
      </c>
      <c r="K26" s="14"/>
      <c r="L26" s="20" t="s">
        <v>16</v>
      </c>
    </row>
    <row r="27" spans="1:13" s="8" customFormat="1" ht="12.6" customHeight="1" x14ac:dyDescent="0.5">
      <c r="B27" s="20" t="s">
        <v>55</v>
      </c>
      <c r="C27" s="20"/>
      <c r="E27" s="19"/>
      <c r="F27" s="13">
        <v>6050</v>
      </c>
      <c r="G27" s="10">
        <v>12704</v>
      </c>
      <c r="H27" s="41">
        <v>6.1</v>
      </c>
      <c r="I27" s="37">
        <v>3860</v>
      </c>
      <c r="J27" s="44">
        <v>2.6</v>
      </c>
      <c r="K27" s="14"/>
      <c r="L27" s="20" t="s">
        <v>17</v>
      </c>
    </row>
    <row r="28" spans="1:13" s="8" customFormat="1" ht="12.6" customHeight="1" x14ac:dyDescent="0.5">
      <c r="B28" s="20" t="s">
        <v>56</v>
      </c>
      <c r="C28" s="20"/>
      <c r="E28" s="19"/>
      <c r="F28" s="13">
        <v>808</v>
      </c>
      <c r="G28" s="10">
        <v>1359</v>
      </c>
      <c r="H28" s="41">
        <v>0.7</v>
      </c>
      <c r="I28" s="37">
        <v>545</v>
      </c>
      <c r="J28" s="44">
        <v>0.4</v>
      </c>
      <c r="K28" s="14"/>
      <c r="L28" s="20" t="s">
        <v>30</v>
      </c>
    </row>
    <row r="29" spans="1:13" s="8" customFormat="1" ht="12.6" customHeight="1" x14ac:dyDescent="0.5">
      <c r="B29" s="20" t="s">
        <v>57</v>
      </c>
      <c r="C29" s="20"/>
      <c r="E29" s="19"/>
      <c r="F29" s="13">
        <v>65</v>
      </c>
      <c r="G29" s="10">
        <v>522</v>
      </c>
      <c r="H29" s="41">
        <v>0.3</v>
      </c>
      <c r="I29" s="37">
        <v>432</v>
      </c>
      <c r="J29" s="44">
        <v>0.3</v>
      </c>
      <c r="K29" s="14"/>
      <c r="L29" s="20" t="s">
        <v>66</v>
      </c>
    </row>
    <row r="30" spans="1:13" s="8" customFormat="1" ht="12.6" customHeight="1" x14ac:dyDescent="0.5">
      <c r="B30" s="20" t="s">
        <v>58</v>
      </c>
      <c r="C30" s="20"/>
      <c r="E30" s="19"/>
      <c r="F30" s="13">
        <v>2442</v>
      </c>
      <c r="G30" s="10">
        <v>5101</v>
      </c>
      <c r="H30" s="41">
        <v>2.5</v>
      </c>
      <c r="I30" s="37">
        <v>1393</v>
      </c>
      <c r="J30" s="44">
        <v>0.9</v>
      </c>
      <c r="K30" s="14"/>
      <c r="L30" s="20" t="s">
        <v>67</v>
      </c>
    </row>
    <row r="31" spans="1:13" s="8" customFormat="1" ht="12.6" customHeight="1" x14ac:dyDescent="0.5">
      <c r="B31" s="20" t="s">
        <v>59</v>
      </c>
      <c r="C31" s="20"/>
      <c r="E31" s="19"/>
      <c r="F31" s="13">
        <v>65</v>
      </c>
      <c r="G31" s="10">
        <v>225</v>
      </c>
      <c r="H31" s="41">
        <v>0.1</v>
      </c>
      <c r="I31" s="37">
        <v>147</v>
      </c>
      <c r="J31" s="44">
        <v>0.1</v>
      </c>
      <c r="K31" s="14"/>
      <c r="L31" s="20" t="s">
        <v>18</v>
      </c>
    </row>
    <row r="32" spans="1:13" s="8" customFormat="1" ht="12.6" customHeight="1" x14ac:dyDescent="0.5">
      <c r="B32" s="20" t="s">
        <v>60</v>
      </c>
      <c r="C32" s="20"/>
      <c r="E32" s="19"/>
      <c r="F32" s="13">
        <v>1073</v>
      </c>
      <c r="G32" s="10">
        <v>1411</v>
      </c>
      <c r="H32" s="41">
        <v>0.7</v>
      </c>
      <c r="I32" s="37">
        <v>121</v>
      </c>
      <c r="J32" s="44">
        <v>0.1</v>
      </c>
      <c r="K32" s="14"/>
      <c r="L32" s="20" t="s">
        <v>19</v>
      </c>
    </row>
    <row r="33" spans="1:13" s="8" customFormat="1" ht="12.6" customHeight="1" x14ac:dyDescent="0.5">
      <c r="B33" s="20" t="s">
        <v>20</v>
      </c>
      <c r="C33" s="20"/>
      <c r="E33" s="19"/>
      <c r="F33" s="13">
        <v>146</v>
      </c>
      <c r="G33" s="10">
        <v>347</v>
      </c>
      <c r="H33" s="41">
        <v>0.2</v>
      </c>
      <c r="I33" s="37">
        <v>163</v>
      </c>
      <c r="J33" s="44">
        <v>0.1</v>
      </c>
      <c r="K33" s="14"/>
      <c r="L33" s="20" t="s">
        <v>21</v>
      </c>
    </row>
    <row r="34" spans="1:13" s="8" customFormat="1" ht="12.6" customHeight="1" x14ac:dyDescent="0.5">
      <c r="B34" s="20" t="s">
        <v>61</v>
      </c>
      <c r="C34" s="20"/>
      <c r="E34" s="19"/>
      <c r="F34" s="13">
        <v>193</v>
      </c>
      <c r="G34" s="10">
        <v>2951</v>
      </c>
      <c r="H34" s="41">
        <v>1.4</v>
      </c>
      <c r="I34" s="37">
        <v>2722</v>
      </c>
      <c r="J34" s="44">
        <v>1.8</v>
      </c>
      <c r="K34" s="14"/>
      <c r="L34" s="20" t="s">
        <v>22</v>
      </c>
    </row>
    <row r="35" spans="1:13" s="8" customFormat="1" ht="12.6" customHeight="1" x14ac:dyDescent="0.5">
      <c r="B35" s="20" t="s">
        <v>62</v>
      </c>
      <c r="C35" s="20"/>
      <c r="E35" s="19"/>
      <c r="F35" s="13">
        <v>129</v>
      </c>
      <c r="G35" s="10">
        <v>577</v>
      </c>
      <c r="H35" s="41">
        <v>0.3</v>
      </c>
      <c r="I35" s="37">
        <v>410</v>
      </c>
      <c r="J35" s="44">
        <v>0.3</v>
      </c>
      <c r="K35" s="14"/>
      <c r="L35" s="20" t="s">
        <v>23</v>
      </c>
    </row>
    <row r="36" spans="1:13" s="8" customFormat="1" ht="12.6" customHeight="1" x14ac:dyDescent="0.5">
      <c r="B36" s="20" t="s">
        <v>24</v>
      </c>
      <c r="C36" s="20"/>
      <c r="E36" s="19"/>
      <c r="F36" s="13">
        <v>1857</v>
      </c>
      <c r="G36" s="10">
        <v>2155</v>
      </c>
      <c r="H36" s="41" t="s">
        <v>82</v>
      </c>
      <c r="I36" s="37">
        <v>156</v>
      </c>
      <c r="J36" s="44">
        <v>0.1</v>
      </c>
      <c r="K36" s="14"/>
      <c r="L36" s="20" t="s">
        <v>25</v>
      </c>
    </row>
    <row r="37" spans="1:13" s="8" customFormat="1" ht="12.6" customHeight="1" x14ac:dyDescent="0.5">
      <c r="B37" s="30" t="s">
        <v>31</v>
      </c>
      <c r="C37" s="30"/>
      <c r="D37" s="31"/>
      <c r="E37" s="32"/>
      <c r="F37" s="35">
        <v>2</v>
      </c>
      <c r="G37" s="36">
        <v>480</v>
      </c>
      <c r="H37" s="42">
        <v>0.2</v>
      </c>
      <c r="I37" s="38">
        <v>480</v>
      </c>
      <c r="J37" s="45">
        <v>0.3</v>
      </c>
      <c r="K37" s="33"/>
      <c r="L37" s="30" t="s">
        <v>32</v>
      </c>
      <c r="M37" s="31"/>
    </row>
    <row r="38" spans="1:13" s="8" customFormat="1" ht="12.6" customHeight="1" x14ac:dyDescent="0.5">
      <c r="A38" s="34"/>
      <c r="B38" s="34" t="s">
        <v>74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s="8" customFormat="1" ht="12.6" customHeight="1" x14ac:dyDescent="0.5">
      <c r="A39" s="34"/>
      <c r="B39" s="34" t="s">
        <v>75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ageMargins left="0.59055118110236227" right="0.59055118110236227" top="0.98425196850393704" bottom="0.86614173228346458" header="0" footer="0"/>
  <pageSetup paperSize="9" scale="95" orientation="landscape" r:id="rId1"/>
  <headerFooter alignWithMargins="0"/>
  <ignoredErrors>
    <ignoredError sqref="H36 H19:J20 H16 H8:J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2018-08-28T02:30:20Z</cp:lastPrinted>
  <dcterms:created xsi:type="dcterms:W3CDTF">2004-08-20T21:28:46Z</dcterms:created>
  <dcterms:modified xsi:type="dcterms:W3CDTF">2018-10-16T08:41:58Z</dcterms:modified>
</cp:coreProperties>
</file>