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11" i="1" l="1"/>
  <c r="B6" i="1"/>
  <c r="B37" i="1"/>
  <c r="B26" i="1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8" i="1"/>
  <c r="B17" i="1"/>
  <c r="B7" i="1"/>
  <c r="B8" i="1"/>
  <c r="B9" i="1"/>
  <c r="B10" i="1"/>
  <c r="B12" i="1"/>
  <c r="B13" i="1"/>
  <c r="B14" i="1"/>
  <c r="B15" i="1"/>
</calcChain>
</file>

<file path=xl/sharedStrings.xml><?xml version="1.0" encoding="utf-8"?>
<sst xmlns="http://schemas.openxmlformats.org/spreadsheetml/2006/main" count="47" uniqueCount="24">
  <si>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</si>
  <si>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</si>
  <si>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</si>
  <si>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</si>
  <si>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</si>
  <si>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</si>
  <si>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</si>
  <si>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</si>
  <si>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</si>
  <si>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</si>
  <si>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</si>
  <si>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</si>
  <si>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</si>
  <si>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</si>
  <si>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</si>
  <si>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</si>
  <si>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</si>
  <si>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</si>
  <si>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</si>
  <si>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>ที่มา: สรุปผลการสำรวจภาวะการทำงานของประชากร พ.ศ. 2560  จังหวัดมหาสารคาม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</si>
  <si>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</si>
  <si>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</si>
  <si>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 1 จำนวนประชากรอายุ 15 ปีขึ้นไป จำแนกตามสถานภาพแรงงาน และเพศ จังหวัดมหาสารคาม พ.ศ. 2560</t>
  </si>
  <si>
    <t xml:space="preserve">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</si>
</sst>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1" fontId="2" fillId="0" borderId="1" xfId="1" applyNumberFormat="1" applyFont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3" fillId="0" borderId="4" xfId="1" applyNumberFormat="1" applyFont="1" applyFill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187" fontId="2" fillId="0" borderId="3" xfId="1" applyNumberFormat="1" applyFont="1" applyFill="1" applyBorder="1" applyAlignment="1">
      <alignment horizontal="right" vertical="center"/>
    </xf>
    <xf numFmtId="187" fontId="3" fillId="0" borderId="3" xfId="1" applyNumberFormat="1" applyFont="1" applyFill="1" applyBorder="1" applyAlignment="1">
      <alignment horizontal="right" vertical="center"/>
    </xf>
    <xf numFmtId="187" fontId="2" fillId="0" borderId="3" xfId="1" applyNumberFormat="1" applyFont="1" applyBorder="1" applyAlignment="1">
      <alignment horizontal="right" vertical="center" wrapText="1"/>
    </xf>
    <xf numFmtId="187" fontId="2" fillId="0" borderId="3" xfId="0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 vertical="center" wrapText="1"/>
    </xf>
    <xf numFmtId="187" fontId="3" fillId="0" borderId="3" xfId="0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tabSelected="1" workbookViewId="0">
      <selection activeCell="I16" sqref="I16"/>
    </sheetView>
  </sheetViews>
  <sheetFormatPr defaultRowHeight="18.75" x14ac:dyDescent="0.3"/>
  <cols>
    <col min="1" max="1" width="24.140625" style="9" customWidth="1"/>
    <col min="2" max="6" width="18.7109375" style="9" customWidth="1"/>
    <col min="7" max="7" width="9.140625" style="9"/>
    <col min="8" max="10" width="11.7109375" style="9" bestFit="1" customWidth="1"/>
    <col min="11" max="16384" width="9.140625" style="9"/>
  </cols>
  <sheetData>
    <row r="1" spans="1:14" s="4" customFormat="1" ht="21" customHeight="1" x14ac:dyDescent="0.3">
      <c r="A1" s="32" t="s">
        <v>22</v>
      </c>
      <c r="B1" s="32"/>
      <c r="C1" s="32"/>
      <c r="D1" s="32"/>
      <c r="E1" s="32"/>
      <c r="F1" s="32"/>
      <c r="G1" s="3"/>
      <c r="H1" s="3"/>
      <c r="I1" s="3"/>
      <c r="L1" s="3"/>
    </row>
    <row r="2" spans="1:14" s="4" customFormat="1" ht="21" customHeight="1" x14ac:dyDescent="0.3">
      <c r="A2" s="5"/>
      <c r="B2" s="5"/>
      <c r="C2" s="5"/>
      <c r="D2" s="5"/>
      <c r="E2" s="5"/>
      <c r="F2" s="5"/>
    </row>
    <row r="3" spans="1:14" x14ac:dyDescent="0.3">
      <c r="A3" s="30" t="s">
        <v>0</v>
      </c>
      <c r="B3" s="27">
        <v>2560</v>
      </c>
      <c r="C3" s="28"/>
      <c r="D3" s="28"/>
      <c r="E3" s="28"/>
      <c r="F3" s="29"/>
    </row>
    <row r="4" spans="1:14" x14ac:dyDescent="0.3">
      <c r="A4" s="31"/>
      <c r="B4" s="26" t="s">
        <v>1</v>
      </c>
      <c r="C4" s="26" t="s">
        <v>2</v>
      </c>
      <c r="D4" s="26" t="s">
        <v>3</v>
      </c>
      <c r="E4" s="26" t="s">
        <v>18</v>
      </c>
      <c r="F4" s="26" t="s">
        <v>4</v>
      </c>
    </row>
    <row r="5" spans="1:14" s="6" customFormat="1" x14ac:dyDescent="0.3">
      <c r="A5" s="25" t="s">
        <v>5</v>
      </c>
      <c r="B5" s="13"/>
      <c r="C5" s="16"/>
      <c r="D5" s="14"/>
      <c r="E5" s="14"/>
      <c r="F5" s="14"/>
    </row>
    <row r="6" spans="1:14" s="6" customFormat="1" x14ac:dyDescent="0.3">
      <c r="A6" s="7" t="s">
        <v>6</v>
      </c>
      <c r="B6" s="18">
        <f t="shared" ref="B6:B15" si="0">SUM(C6:F6)/4</f>
        <v>679315.75</v>
      </c>
      <c r="C6" s="20">
        <v>678697</v>
      </c>
      <c r="D6" s="21">
        <v>679218</v>
      </c>
      <c r="E6" s="21">
        <v>679615</v>
      </c>
      <c r="F6" s="21">
        <v>679733</v>
      </c>
      <c r="N6" s="1"/>
    </row>
    <row r="7" spans="1:14" s="6" customFormat="1" x14ac:dyDescent="0.3">
      <c r="A7" s="7" t="s">
        <v>7</v>
      </c>
      <c r="B7" s="18">
        <f t="shared" si="0"/>
        <v>441681.4</v>
      </c>
      <c r="C7" s="20">
        <v>433727.35</v>
      </c>
      <c r="D7" s="21">
        <v>428804.93</v>
      </c>
      <c r="E7" s="21">
        <v>458216.9</v>
      </c>
      <c r="F7" s="21">
        <v>445976.42</v>
      </c>
      <c r="N7" s="2"/>
    </row>
    <row r="8" spans="1:14" x14ac:dyDescent="0.3">
      <c r="A8" s="8" t="s">
        <v>8</v>
      </c>
      <c r="B8" s="19">
        <f t="shared" si="0"/>
        <v>440054.84250000003</v>
      </c>
      <c r="C8" s="22">
        <v>431237.57</v>
      </c>
      <c r="D8" s="23">
        <v>425363.86</v>
      </c>
      <c r="E8" s="23">
        <v>458216.9</v>
      </c>
      <c r="F8" s="23">
        <v>445401.04</v>
      </c>
    </row>
    <row r="9" spans="1:14" x14ac:dyDescent="0.3">
      <c r="A9" s="8" t="s">
        <v>9</v>
      </c>
      <c r="B9" s="19">
        <f t="shared" si="0"/>
        <v>434576.82250000001</v>
      </c>
      <c r="C9" s="22">
        <v>422988.76</v>
      </c>
      <c r="D9" s="23">
        <v>420861.72</v>
      </c>
      <c r="E9" s="23">
        <v>449969.5</v>
      </c>
      <c r="F9" s="23">
        <v>444487.31</v>
      </c>
    </row>
    <row r="10" spans="1:14" x14ac:dyDescent="0.3">
      <c r="A10" s="8" t="s">
        <v>10</v>
      </c>
      <c r="B10" s="19">
        <f t="shared" si="0"/>
        <v>5478.017499999999</v>
      </c>
      <c r="C10" s="22">
        <v>8248.7999999999993</v>
      </c>
      <c r="D10" s="23">
        <v>4502.1400000000003</v>
      </c>
      <c r="E10" s="23">
        <v>8247.4</v>
      </c>
      <c r="F10" s="23">
        <v>913.73</v>
      </c>
    </row>
    <row r="11" spans="1:14" x14ac:dyDescent="0.3">
      <c r="A11" s="8" t="s">
        <v>11</v>
      </c>
      <c r="B11" s="19">
        <f t="shared" si="0"/>
        <v>1626.5600000000002</v>
      </c>
      <c r="C11" s="22">
        <v>2489.79</v>
      </c>
      <c r="D11" s="23">
        <v>3441.07</v>
      </c>
      <c r="E11" s="23" t="s">
        <v>20</v>
      </c>
      <c r="F11" s="23">
        <v>575.38</v>
      </c>
    </row>
    <row r="12" spans="1:14" s="6" customFormat="1" x14ac:dyDescent="0.3">
      <c r="A12" s="7" t="s">
        <v>12</v>
      </c>
      <c r="B12" s="18">
        <f t="shared" si="0"/>
        <v>237634.34999999998</v>
      </c>
      <c r="C12" s="20">
        <v>244969.65</v>
      </c>
      <c r="D12" s="21">
        <v>250413.07</v>
      </c>
      <c r="E12" s="23">
        <v>221398.1</v>
      </c>
      <c r="F12" s="21">
        <v>233756.58</v>
      </c>
    </row>
    <row r="13" spans="1:14" x14ac:dyDescent="0.3">
      <c r="A13" s="8" t="s">
        <v>13</v>
      </c>
      <c r="B13" s="19">
        <f t="shared" si="0"/>
        <v>58230.9</v>
      </c>
      <c r="C13" s="22">
        <v>67502.649999999994</v>
      </c>
      <c r="D13" s="23">
        <v>62959.98</v>
      </c>
      <c r="E13" s="23">
        <v>45147.74</v>
      </c>
      <c r="F13" s="23">
        <v>57313.23</v>
      </c>
    </row>
    <row r="14" spans="1:14" x14ac:dyDescent="0.3">
      <c r="A14" s="8" t="s">
        <v>14</v>
      </c>
      <c r="B14" s="19">
        <f t="shared" si="0"/>
        <v>73462.547500000001</v>
      </c>
      <c r="C14" s="22">
        <v>71364.89</v>
      </c>
      <c r="D14" s="23">
        <v>74925.25</v>
      </c>
      <c r="E14" s="23">
        <v>72340.11</v>
      </c>
      <c r="F14" s="23">
        <v>75219.94</v>
      </c>
    </row>
    <row r="15" spans="1:14" x14ac:dyDescent="0.3">
      <c r="A15" s="8" t="s">
        <v>15</v>
      </c>
      <c r="B15" s="19">
        <f t="shared" si="0"/>
        <v>105940.9025</v>
      </c>
      <c r="C15" s="22">
        <v>106102.11</v>
      </c>
      <c r="D15" s="23">
        <v>112527.84</v>
      </c>
      <c r="E15" s="23">
        <v>103910.25</v>
      </c>
      <c r="F15" s="23">
        <v>101223.41</v>
      </c>
    </row>
    <row r="16" spans="1:14" s="6" customFormat="1" x14ac:dyDescent="0.3">
      <c r="A16" s="10" t="s">
        <v>16</v>
      </c>
      <c r="B16" s="24"/>
      <c r="C16" s="20"/>
      <c r="D16" s="21"/>
      <c r="E16" s="19"/>
      <c r="F16" s="19"/>
    </row>
    <row r="17" spans="1:13" s="6" customFormat="1" x14ac:dyDescent="0.3">
      <c r="A17" s="7" t="s">
        <v>6</v>
      </c>
      <c r="B17" s="18">
        <f t="shared" ref="B17:B26" si="1">SUM(C17:F17)/4</f>
        <v>319386.25</v>
      </c>
      <c r="C17" s="1">
        <v>319129</v>
      </c>
      <c r="D17" s="21">
        <v>319376</v>
      </c>
      <c r="E17" s="21">
        <v>319512</v>
      </c>
      <c r="F17" s="21">
        <v>319528</v>
      </c>
    </row>
    <row r="18" spans="1:13" s="6" customFormat="1" x14ac:dyDescent="0.3">
      <c r="A18" s="7" t="s">
        <v>7</v>
      </c>
      <c r="B18" s="18">
        <f t="shared" si="1"/>
        <v>238488.22499999998</v>
      </c>
      <c r="C18" s="20">
        <v>241838.38</v>
      </c>
      <c r="D18" s="21">
        <v>227915.35</v>
      </c>
      <c r="E18" s="21">
        <v>243769.95</v>
      </c>
      <c r="F18" s="21">
        <v>240429.22</v>
      </c>
    </row>
    <row r="19" spans="1:13" x14ac:dyDescent="0.3">
      <c r="A19" s="8" t="s">
        <v>8</v>
      </c>
      <c r="B19" s="19">
        <f t="shared" si="1"/>
        <v>237293.49749999997</v>
      </c>
      <c r="C19" s="22">
        <v>240619.68</v>
      </c>
      <c r="D19" s="23">
        <v>224930.52</v>
      </c>
      <c r="E19" s="23">
        <v>243769.95</v>
      </c>
      <c r="F19" s="23">
        <v>239853.84</v>
      </c>
    </row>
    <row r="20" spans="1:13" x14ac:dyDescent="0.3">
      <c r="A20" s="8" t="s">
        <v>9</v>
      </c>
      <c r="B20" s="19">
        <f t="shared" si="1"/>
        <v>233883.27499999999</v>
      </c>
      <c r="C20" s="22">
        <v>233451.62</v>
      </c>
      <c r="D20" s="23">
        <v>224046.58</v>
      </c>
      <c r="E20" s="23">
        <v>238912.67</v>
      </c>
      <c r="F20" s="23">
        <v>239122.23</v>
      </c>
    </row>
    <row r="21" spans="1:13" x14ac:dyDescent="0.3">
      <c r="A21" s="8" t="s">
        <v>10</v>
      </c>
      <c r="B21" s="19">
        <f t="shared" si="1"/>
        <v>3410.2224999999999</v>
      </c>
      <c r="C21" s="22">
        <v>7168.06</v>
      </c>
      <c r="D21" s="23">
        <v>883.94</v>
      </c>
      <c r="E21" s="23">
        <v>4857.28</v>
      </c>
      <c r="F21" s="23">
        <v>731.61</v>
      </c>
    </row>
    <row r="22" spans="1:13" x14ac:dyDescent="0.3">
      <c r="A22" s="8" t="s">
        <v>11</v>
      </c>
      <c r="B22" s="19">
        <f t="shared" si="1"/>
        <v>1194.7275</v>
      </c>
      <c r="C22" s="22">
        <v>1218.7</v>
      </c>
      <c r="D22" s="23">
        <v>2984.83</v>
      </c>
      <c r="E22" s="23" t="s">
        <v>20</v>
      </c>
      <c r="F22" s="23">
        <v>575.38</v>
      </c>
    </row>
    <row r="23" spans="1:13" s="6" customFormat="1" x14ac:dyDescent="0.3">
      <c r="A23" s="7" t="s">
        <v>12</v>
      </c>
      <c r="B23" s="18">
        <f t="shared" si="1"/>
        <v>80898.027499999997</v>
      </c>
      <c r="C23" s="20">
        <v>77290.62</v>
      </c>
      <c r="D23" s="21">
        <v>91460.66</v>
      </c>
      <c r="E23" s="21">
        <v>75742.05</v>
      </c>
      <c r="F23" s="21">
        <v>79098.78</v>
      </c>
    </row>
    <row r="24" spans="1:13" x14ac:dyDescent="0.3">
      <c r="A24" s="8" t="s">
        <v>13</v>
      </c>
      <c r="B24" s="19">
        <f t="shared" si="1"/>
        <v>3367.375</v>
      </c>
      <c r="C24" s="22">
        <v>2379.75</v>
      </c>
      <c r="D24" s="23">
        <v>5344.12</v>
      </c>
      <c r="E24" s="23">
        <v>1014.3</v>
      </c>
      <c r="F24" s="23">
        <v>4731.33</v>
      </c>
    </row>
    <row r="25" spans="1:13" x14ac:dyDescent="0.3">
      <c r="A25" s="8" t="s">
        <v>14</v>
      </c>
      <c r="B25" s="19">
        <f t="shared" si="1"/>
        <v>32448.594999999994</v>
      </c>
      <c r="C25" s="22">
        <v>28776.62</v>
      </c>
      <c r="D25" s="23">
        <v>32396.39</v>
      </c>
      <c r="E25" s="23">
        <v>33036.379999999997</v>
      </c>
      <c r="F25" s="23">
        <v>35584.99</v>
      </c>
    </row>
    <row r="26" spans="1:13" x14ac:dyDescent="0.3">
      <c r="A26" s="8" t="s">
        <v>15</v>
      </c>
      <c r="B26" s="19">
        <f t="shared" si="1"/>
        <v>45082.054999999993</v>
      </c>
      <c r="C26" s="19">
        <v>46134.25</v>
      </c>
      <c r="D26" s="23">
        <v>53720.15</v>
      </c>
      <c r="E26" s="23">
        <v>41691.370000000003</v>
      </c>
      <c r="F26" s="23">
        <v>38782.449999999997</v>
      </c>
    </row>
    <row r="27" spans="1:13" s="6" customFormat="1" x14ac:dyDescent="0.3">
      <c r="A27" s="10" t="s">
        <v>17</v>
      </c>
      <c r="B27" s="24"/>
      <c r="C27" s="20"/>
      <c r="D27" s="19"/>
      <c r="E27" s="19"/>
      <c r="F27" s="19"/>
      <c r="M27" s="2"/>
    </row>
    <row r="28" spans="1:13" s="6" customFormat="1" x14ac:dyDescent="0.3">
      <c r="A28" s="7" t="s">
        <v>6</v>
      </c>
      <c r="B28" s="18">
        <f t="shared" ref="B28:B37" si="2">SUM(C28:F28)/4</f>
        <v>359929.5</v>
      </c>
      <c r="C28" s="20">
        <v>359568</v>
      </c>
      <c r="D28" s="21">
        <v>359842</v>
      </c>
      <c r="E28" s="21">
        <v>360103</v>
      </c>
      <c r="F28" s="21">
        <v>360205</v>
      </c>
    </row>
    <row r="29" spans="1:13" s="6" customFormat="1" x14ac:dyDescent="0.3">
      <c r="A29" s="7" t="s">
        <v>7</v>
      </c>
      <c r="B29" s="18">
        <f t="shared" si="2"/>
        <v>203193.17499999999</v>
      </c>
      <c r="C29" s="20">
        <v>191888.97</v>
      </c>
      <c r="D29" s="21">
        <v>200889.58</v>
      </c>
      <c r="E29" s="21">
        <v>214446.95</v>
      </c>
      <c r="F29" s="21">
        <v>205547.2</v>
      </c>
    </row>
    <row r="30" spans="1:13" x14ac:dyDescent="0.3">
      <c r="A30" s="8" t="s">
        <v>8</v>
      </c>
      <c r="B30" s="19">
        <f t="shared" si="2"/>
        <v>202761.34499999997</v>
      </c>
      <c r="C30" s="22">
        <v>190617.89</v>
      </c>
      <c r="D30" s="23">
        <v>200433.34</v>
      </c>
      <c r="E30" s="23">
        <v>214446.95</v>
      </c>
      <c r="F30" s="23">
        <v>205547.2</v>
      </c>
    </row>
    <row r="31" spans="1:13" x14ac:dyDescent="0.3">
      <c r="A31" s="8" t="s">
        <v>9</v>
      </c>
      <c r="B31" s="19">
        <f t="shared" si="2"/>
        <v>200693.54500000001</v>
      </c>
      <c r="C31" s="22">
        <v>189537.14</v>
      </c>
      <c r="D31" s="23">
        <v>196815.14</v>
      </c>
      <c r="E31" s="23">
        <v>211056.82</v>
      </c>
      <c r="F31" s="23">
        <v>205365.08</v>
      </c>
    </row>
    <row r="32" spans="1:13" x14ac:dyDescent="0.3">
      <c r="A32" s="8" t="s">
        <v>10</v>
      </c>
      <c r="B32" s="19">
        <f t="shared" si="2"/>
        <v>2067.7975000000001</v>
      </c>
      <c r="C32" s="22">
        <v>1080.75</v>
      </c>
      <c r="D32" s="23">
        <v>3618.2</v>
      </c>
      <c r="E32" s="23">
        <v>3390.12</v>
      </c>
      <c r="F32" s="23">
        <v>182.12</v>
      </c>
    </row>
    <row r="33" spans="1:6" x14ac:dyDescent="0.3">
      <c r="A33" s="8" t="s">
        <v>11</v>
      </c>
      <c r="B33" s="19">
        <f t="shared" si="2"/>
        <v>431.83249999999998</v>
      </c>
      <c r="C33" s="22">
        <v>1271.0899999999999</v>
      </c>
      <c r="D33" s="23">
        <v>456.24</v>
      </c>
      <c r="E33" s="23" t="s">
        <v>20</v>
      </c>
      <c r="F33" s="23" t="s">
        <v>20</v>
      </c>
    </row>
    <row r="34" spans="1:6" s="6" customFormat="1" x14ac:dyDescent="0.3">
      <c r="A34" s="7" t="s">
        <v>12</v>
      </c>
      <c r="B34" s="18">
        <f t="shared" si="2"/>
        <v>156736.32500000001</v>
      </c>
      <c r="C34" s="20">
        <v>167679.03</v>
      </c>
      <c r="D34" s="21">
        <v>158952.42000000001</v>
      </c>
      <c r="E34" s="21">
        <v>145656.04999999999</v>
      </c>
      <c r="F34" s="21">
        <v>154657.79999999999</v>
      </c>
    </row>
    <row r="35" spans="1:6" x14ac:dyDescent="0.3">
      <c r="A35" s="8" t="s">
        <v>13</v>
      </c>
      <c r="B35" s="19">
        <f t="shared" si="2"/>
        <v>54863.527500000004</v>
      </c>
      <c r="C35" s="22">
        <v>65122.9</v>
      </c>
      <c r="D35" s="23">
        <v>57615.87</v>
      </c>
      <c r="E35" s="23">
        <v>44133.440000000002</v>
      </c>
      <c r="F35" s="23">
        <v>52581.9</v>
      </c>
    </row>
    <row r="36" spans="1:6" x14ac:dyDescent="0.3">
      <c r="A36" s="8" t="s">
        <v>14</v>
      </c>
      <c r="B36" s="19">
        <f t="shared" si="2"/>
        <v>41013.955000000002</v>
      </c>
      <c r="C36" s="22">
        <v>42588.28</v>
      </c>
      <c r="D36" s="23">
        <v>42528.86</v>
      </c>
      <c r="E36" s="23">
        <v>39303.730000000003</v>
      </c>
      <c r="F36" s="23">
        <v>39634.949999999997</v>
      </c>
    </row>
    <row r="37" spans="1:6" x14ac:dyDescent="0.3">
      <c r="A37" s="8" t="s">
        <v>15</v>
      </c>
      <c r="B37" s="19">
        <f t="shared" si="2"/>
        <v>60858.845000000001</v>
      </c>
      <c r="C37" s="19">
        <v>59967.86</v>
      </c>
      <c r="D37" s="23">
        <v>58807.69</v>
      </c>
      <c r="E37" s="23">
        <v>62218.879999999997</v>
      </c>
      <c r="F37" s="23">
        <v>62440.95</v>
      </c>
    </row>
    <row r="38" spans="1:6" x14ac:dyDescent="0.3">
      <c r="A38" s="11"/>
      <c r="B38" s="15"/>
      <c r="C38" s="15"/>
      <c r="D38" s="15"/>
      <c r="E38" s="15"/>
      <c r="F38" s="15"/>
    </row>
    <row r="39" spans="1:6" x14ac:dyDescent="0.3">
      <c r="A39" s="4"/>
      <c r="B39" s="3"/>
      <c r="C39" s="3"/>
      <c r="D39" s="3"/>
      <c r="E39" s="3"/>
      <c r="F39" s="3"/>
    </row>
    <row r="40" spans="1:6" x14ac:dyDescent="0.3">
      <c r="A40" s="12" t="s">
        <v>19</v>
      </c>
      <c r="B40" s="4"/>
      <c r="C40" s="3"/>
      <c r="D40" s="3"/>
      <c r="E40" s="3"/>
      <c r="F40" s="5"/>
    </row>
    <row r="41" spans="1:6" x14ac:dyDescent="0.3">
      <c r="A41" s="17" t="s">
        <v>23</v>
      </c>
      <c r="B41" s="4"/>
      <c r="C41" s="5"/>
      <c r="D41" s="5"/>
      <c r="E41" s="5"/>
    </row>
    <row r="42" spans="1:6" x14ac:dyDescent="0.3">
      <c r="A42" s="9" t="s">
        <v>21</v>
      </c>
    </row>
  </sheetData>
  <mergeCells count="3">
    <mergeCell ref="B3:F3"/>
    <mergeCell ref="A3:A4"/>
    <mergeCell ref="A1:F1"/>
  </mergeCells>
  <phoneticPr fontId="0" type="noConversion"/>
  <printOptions horizontalCentered="1"/>
  <pageMargins left="0.59055118110236227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2018-02-02T09:21:38Z</cp:lastPrinted>
  <dcterms:created xsi:type="dcterms:W3CDTF">2005-03-08T09:06:26Z</dcterms:created>
  <dcterms:modified xsi:type="dcterms:W3CDTF">2018-02-02T09:25:16Z</dcterms:modified>
</cp:coreProperties>
</file>