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60\Year\Table-compute60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R19" i="1"/>
  <c r="S19" i="1"/>
  <c r="Q20" i="1"/>
  <c r="R20" i="1"/>
  <c r="S20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Q26" i="1"/>
  <c r="R26" i="1"/>
  <c r="S26" i="1"/>
  <c r="S18" i="1"/>
  <c r="R18" i="1"/>
  <c r="Q18" i="1"/>
  <c r="N7" i="1" l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O6" i="1"/>
  <c r="P6" i="1"/>
  <c r="N6" i="1"/>
</calcChain>
</file>

<file path=xl/sharedStrings.xml><?xml version="1.0" encoding="utf-8"?>
<sst xmlns="http://schemas.openxmlformats.org/spreadsheetml/2006/main" count="49" uniqueCount="24">
  <si>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</si>
  <si>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</si>
  <si>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</si>
  <si>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</si>
  <si>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</si>
  <si>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</si>
  <si>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</si>
  <si>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</si>
  <si>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</si>
  <si>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</si>
  <si>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</si>
  <si>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</si>
  <si>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</si>
  <si>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1.2  ผู้ที่รอฤดูกาล</t>
  </si>
  <si>
    <t>Q1</t>
  </si>
  <si>
    <t>Q2</t>
  </si>
  <si>
    <t>Q3</t>
  </si>
  <si>
    <t>Q4</t>
  </si>
  <si>
    <t>Year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</si>
  <si>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</si>
  <si>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>จำนวน</t>
  </si>
  <si>
    <t>ร้อยละ</t>
  </si>
  <si>
    <t>พ.ศ. 2560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</si>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</sst>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/>
    <xf numFmtId="187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5" fillId="0" borderId="0" xfId="0" applyNumberFormat="1" applyFont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1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indent="5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U8" sqref="U8"/>
    </sheetView>
  </sheetViews>
  <sheetFormatPr defaultRowHeight="21" x14ac:dyDescent="0.35"/>
  <cols>
    <col min="1" max="1" width="26.5" style="1" customWidth="1"/>
    <col min="2" max="4" width="15.25" style="13" hidden="1" customWidth="1"/>
    <col min="5" max="7" width="11.625" style="1" hidden="1" customWidth="1"/>
    <col min="8" max="10" width="13.125" style="1" hidden="1" customWidth="1"/>
    <col min="11" max="13" width="11.25" style="1" hidden="1" customWidth="1"/>
    <col min="14" max="16" width="9" style="1" hidden="1" customWidth="1"/>
    <col min="17" max="19" width="13.75" style="1" customWidth="1"/>
    <col min="20" max="16384" width="9" style="1"/>
  </cols>
  <sheetData>
    <row r="1" spans="1:19" x14ac:dyDescent="0.35">
      <c r="A1" s="3" t="s">
        <v>19</v>
      </c>
    </row>
    <row r="2" spans="1:19" x14ac:dyDescent="0.35">
      <c r="A2" s="29" t="s">
        <v>22</v>
      </c>
    </row>
    <row r="3" spans="1:19" x14ac:dyDescent="0.35">
      <c r="B3" s="27" t="s">
        <v>14</v>
      </c>
      <c r="C3" s="27"/>
      <c r="D3" s="27"/>
      <c r="E3" s="26" t="s">
        <v>15</v>
      </c>
      <c r="F3" s="26"/>
      <c r="G3" s="26"/>
      <c r="H3" s="26" t="s">
        <v>16</v>
      </c>
      <c r="I3" s="26"/>
      <c r="J3" s="26"/>
      <c r="K3" s="26" t="s">
        <v>17</v>
      </c>
      <c r="L3" s="26"/>
      <c r="M3" s="26"/>
      <c r="N3" s="26" t="s">
        <v>18</v>
      </c>
      <c r="O3" s="26"/>
      <c r="P3" s="26"/>
    </row>
    <row r="4" spans="1:19" x14ac:dyDescent="0.35">
      <c r="A4" s="4" t="s">
        <v>0</v>
      </c>
      <c r="B4" s="4" t="s">
        <v>1</v>
      </c>
      <c r="C4" s="4" t="s">
        <v>2</v>
      </c>
      <c r="D4" s="4" t="s">
        <v>3</v>
      </c>
      <c r="E4" s="5" t="s">
        <v>1</v>
      </c>
      <c r="F4" s="5" t="s">
        <v>2</v>
      </c>
      <c r="G4" s="5" t="s">
        <v>3</v>
      </c>
      <c r="H4" s="5" t="s">
        <v>1</v>
      </c>
      <c r="I4" s="5" t="s">
        <v>2</v>
      </c>
      <c r="J4" s="5" t="s">
        <v>3</v>
      </c>
      <c r="K4" s="5" t="s">
        <v>1</v>
      </c>
      <c r="L4" s="5" t="s">
        <v>2</v>
      </c>
      <c r="M4" s="5" t="s">
        <v>3</v>
      </c>
      <c r="N4" s="5" t="s">
        <v>1</v>
      </c>
      <c r="O4" s="5" t="s">
        <v>2</v>
      </c>
      <c r="P4" s="5" t="s">
        <v>3</v>
      </c>
      <c r="Q4" s="5" t="s">
        <v>1</v>
      </c>
      <c r="R4" s="5" t="s">
        <v>2</v>
      </c>
      <c r="S4" s="5" t="s">
        <v>3</v>
      </c>
    </row>
    <row r="5" spans="1:19" x14ac:dyDescent="0.35">
      <c r="A5" s="7"/>
      <c r="B5" s="14"/>
      <c r="C5" s="14"/>
      <c r="D5" s="14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24" t="s">
        <v>20</v>
      </c>
      <c r="R5" s="24"/>
      <c r="S5" s="24"/>
    </row>
    <row r="6" spans="1:19" x14ac:dyDescent="0.35">
      <c r="A6" s="3" t="s">
        <v>4</v>
      </c>
      <c r="B6" s="22">
        <v>969650</v>
      </c>
      <c r="C6" s="23">
        <v>462667</v>
      </c>
      <c r="D6" s="23">
        <v>506983</v>
      </c>
      <c r="E6" s="19">
        <v>970477</v>
      </c>
      <c r="F6" s="19">
        <v>463035</v>
      </c>
      <c r="G6" s="19">
        <v>507442</v>
      </c>
      <c r="H6" s="17">
        <v>971220</v>
      </c>
      <c r="I6" s="17">
        <v>463342</v>
      </c>
      <c r="J6" s="17">
        <v>507878</v>
      </c>
      <c r="K6" s="15">
        <v>971711</v>
      </c>
      <c r="L6" s="15">
        <v>463607</v>
      </c>
      <c r="M6" s="15">
        <v>508104</v>
      </c>
      <c r="N6" s="6">
        <f>SUM(B6,E6,H6,K6)/4</f>
        <v>970764.5</v>
      </c>
      <c r="O6" s="6">
        <f t="shared" ref="O6:P6" si="0">SUM(C6,F6,I6,L6)/4</f>
        <v>463162.75</v>
      </c>
      <c r="P6" s="6">
        <f t="shared" si="0"/>
        <v>507601.75</v>
      </c>
      <c r="Q6" s="28">
        <v>970764.5</v>
      </c>
      <c r="R6" s="28">
        <v>463162.75</v>
      </c>
      <c r="S6" s="28">
        <v>507601.75</v>
      </c>
    </row>
    <row r="7" spans="1:19" x14ac:dyDescent="0.35">
      <c r="A7" s="1" t="s">
        <v>5</v>
      </c>
      <c r="B7" s="22">
        <v>586417.63</v>
      </c>
      <c r="C7" s="23">
        <v>323804.13</v>
      </c>
      <c r="D7" s="23">
        <v>262613.5</v>
      </c>
      <c r="E7" s="20">
        <v>650384.86</v>
      </c>
      <c r="F7" s="20">
        <v>350406.63</v>
      </c>
      <c r="G7" s="20">
        <v>299978.23</v>
      </c>
      <c r="H7" s="18">
        <v>673970.93</v>
      </c>
      <c r="I7" s="18">
        <v>366150.89</v>
      </c>
      <c r="J7" s="18">
        <v>307820.03999999998</v>
      </c>
      <c r="K7" s="16">
        <v>633842.98</v>
      </c>
      <c r="L7" s="16">
        <v>345061.38</v>
      </c>
      <c r="M7" s="16">
        <v>288781.59999999998</v>
      </c>
      <c r="N7" s="6">
        <f t="shared" ref="N7:N15" si="1">SUM(B7,E7,H7,K7)/4</f>
        <v>636154.1</v>
      </c>
      <c r="O7" s="6">
        <f t="shared" ref="O7:O15" si="2">SUM(C7,F7,I7,L7)/4</f>
        <v>346355.75750000001</v>
      </c>
      <c r="P7" s="6">
        <f t="shared" ref="P7:P15" si="3">SUM(D7,G7,J7,M7)/4</f>
        <v>289798.34250000003</v>
      </c>
      <c r="Q7" s="11">
        <v>636154.1</v>
      </c>
      <c r="R7" s="11">
        <v>346355.75750000001</v>
      </c>
      <c r="S7" s="11">
        <v>289798.34250000003</v>
      </c>
    </row>
    <row r="8" spans="1:19" x14ac:dyDescent="0.35">
      <c r="A8" s="1" t="s">
        <v>10</v>
      </c>
      <c r="B8" s="22">
        <v>585353.11</v>
      </c>
      <c r="C8" s="23">
        <v>322739.59999999998</v>
      </c>
      <c r="D8" s="23">
        <v>262613.5</v>
      </c>
      <c r="E8" s="20">
        <v>646302.4</v>
      </c>
      <c r="F8" s="20">
        <v>348549.73</v>
      </c>
      <c r="G8" s="20">
        <v>297752.67</v>
      </c>
      <c r="H8" s="18">
        <v>668438.55000000005</v>
      </c>
      <c r="I8" s="18">
        <v>362070.95</v>
      </c>
      <c r="J8" s="18">
        <v>306367.59999999998</v>
      </c>
      <c r="K8" s="16">
        <v>628753.14</v>
      </c>
      <c r="L8" s="16">
        <v>341483.81</v>
      </c>
      <c r="M8" s="16">
        <v>287269.33</v>
      </c>
      <c r="N8" s="6">
        <f t="shared" si="1"/>
        <v>632211.80000000005</v>
      </c>
      <c r="O8" s="6">
        <f t="shared" si="2"/>
        <v>343711.02250000002</v>
      </c>
      <c r="P8" s="6">
        <f t="shared" si="3"/>
        <v>288500.77499999997</v>
      </c>
      <c r="Q8" s="11">
        <v>632211.80000000005</v>
      </c>
      <c r="R8" s="11">
        <v>343711.02250000002</v>
      </c>
      <c r="S8" s="11">
        <v>288500.77499999997</v>
      </c>
    </row>
    <row r="9" spans="1:19" x14ac:dyDescent="0.35">
      <c r="A9" s="1" t="s">
        <v>11</v>
      </c>
      <c r="B9" s="22">
        <v>573910.6</v>
      </c>
      <c r="C9" s="23">
        <v>312707.59999999998</v>
      </c>
      <c r="D9" s="23">
        <v>261203</v>
      </c>
      <c r="E9" s="20">
        <v>629994.31000000006</v>
      </c>
      <c r="F9" s="20">
        <v>339037.24</v>
      </c>
      <c r="G9" s="20">
        <v>290957.07</v>
      </c>
      <c r="H9" s="18">
        <v>656668.15</v>
      </c>
      <c r="I9" s="18">
        <v>357155.11</v>
      </c>
      <c r="J9" s="18">
        <v>299513.03999999998</v>
      </c>
      <c r="K9" s="16">
        <v>612480.03</v>
      </c>
      <c r="L9" s="16">
        <v>332459.06</v>
      </c>
      <c r="M9" s="16">
        <v>280020.96999999997</v>
      </c>
      <c r="N9" s="6">
        <f t="shared" si="1"/>
        <v>618263.27249999996</v>
      </c>
      <c r="O9" s="6">
        <f t="shared" si="2"/>
        <v>335339.7525</v>
      </c>
      <c r="P9" s="6">
        <f t="shared" si="3"/>
        <v>282923.52000000002</v>
      </c>
      <c r="Q9" s="11">
        <v>618263.27249999996</v>
      </c>
      <c r="R9" s="11">
        <v>335339.7525</v>
      </c>
      <c r="S9" s="11">
        <v>282923.52000000002</v>
      </c>
    </row>
    <row r="10" spans="1:19" x14ac:dyDescent="0.35">
      <c r="A10" s="1" t="s">
        <v>12</v>
      </c>
      <c r="B10" s="22">
        <v>11442.51</v>
      </c>
      <c r="C10" s="23">
        <v>10032</v>
      </c>
      <c r="D10" s="23">
        <v>1410.5</v>
      </c>
      <c r="E10" s="20">
        <v>16308.09</v>
      </c>
      <c r="F10" s="20">
        <v>9512.49</v>
      </c>
      <c r="G10" s="20">
        <v>6795.6</v>
      </c>
      <c r="H10" s="18">
        <v>11770.4</v>
      </c>
      <c r="I10" s="18">
        <v>4915.8500000000004</v>
      </c>
      <c r="J10" s="18">
        <v>6854.56</v>
      </c>
      <c r="K10" s="16">
        <v>16273.12</v>
      </c>
      <c r="L10" s="16">
        <v>9024.75</v>
      </c>
      <c r="M10" s="16">
        <v>7248.37</v>
      </c>
      <c r="N10" s="6">
        <f t="shared" si="1"/>
        <v>13948.53</v>
      </c>
      <c r="O10" s="6">
        <f t="shared" si="2"/>
        <v>8371.2724999999991</v>
      </c>
      <c r="P10" s="6">
        <f t="shared" si="3"/>
        <v>5577.2574999999997</v>
      </c>
      <c r="Q10" s="11">
        <v>13948.53</v>
      </c>
      <c r="R10" s="11">
        <v>8371.2724999999991</v>
      </c>
      <c r="S10" s="11">
        <v>5577.2574999999997</v>
      </c>
    </row>
    <row r="11" spans="1:19" x14ac:dyDescent="0.35">
      <c r="A11" s="1" t="s">
        <v>13</v>
      </c>
      <c r="B11" s="22">
        <v>1064.52</v>
      </c>
      <c r="C11" s="23">
        <v>1064.52</v>
      </c>
      <c r="D11" s="23" t="s">
        <v>23</v>
      </c>
      <c r="E11" s="20">
        <v>4082.46</v>
      </c>
      <c r="F11" s="20">
        <v>1856.9</v>
      </c>
      <c r="G11" s="20">
        <v>2225.56</v>
      </c>
      <c r="H11" s="18">
        <v>5532.38</v>
      </c>
      <c r="I11" s="18">
        <v>4079.94</v>
      </c>
      <c r="J11" s="18">
        <v>1452.44</v>
      </c>
      <c r="K11" s="16">
        <v>5089.84</v>
      </c>
      <c r="L11" s="16">
        <v>3577.57</v>
      </c>
      <c r="M11" s="16">
        <v>1512.27</v>
      </c>
      <c r="N11" s="6">
        <f t="shared" si="1"/>
        <v>3942.3</v>
      </c>
      <c r="O11" s="6">
        <f t="shared" si="2"/>
        <v>2644.7325000000001</v>
      </c>
      <c r="P11" s="6">
        <f t="shared" si="3"/>
        <v>1297.5675000000001</v>
      </c>
      <c r="Q11" s="11">
        <v>3942.3</v>
      </c>
      <c r="R11" s="11">
        <v>2644.7325000000001</v>
      </c>
      <c r="S11" s="11">
        <v>1297.5675000000001</v>
      </c>
    </row>
    <row r="12" spans="1:19" x14ac:dyDescent="0.35">
      <c r="A12" s="1" t="s">
        <v>6</v>
      </c>
      <c r="B12" s="22">
        <v>383232.37</v>
      </c>
      <c r="C12" s="23">
        <v>138862.87</v>
      </c>
      <c r="D12" s="23">
        <v>244369.5</v>
      </c>
      <c r="E12" s="20">
        <v>320092.14</v>
      </c>
      <c r="F12" s="20">
        <v>112628.37</v>
      </c>
      <c r="G12" s="20">
        <v>207463.77</v>
      </c>
      <c r="H12" s="18">
        <v>297249.06</v>
      </c>
      <c r="I12" s="18">
        <v>97191.11</v>
      </c>
      <c r="J12" s="18">
        <v>200057.96</v>
      </c>
      <c r="K12" s="21">
        <v>337868.02</v>
      </c>
      <c r="L12" s="21">
        <v>118545.62</v>
      </c>
      <c r="M12" s="21">
        <v>219322.4</v>
      </c>
      <c r="N12" s="6">
        <f t="shared" si="1"/>
        <v>334610.39750000002</v>
      </c>
      <c r="O12" s="6">
        <f t="shared" si="2"/>
        <v>116806.99249999999</v>
      </c>
      <c r="P12" s="6">
        <f t="shared" si="3"/>
        <v>217803.4075</v>
      </c>
      <c r="Q12" s="11">
        <v>334610.39750000002</v>
      </c>
      <c r="R12" s="11">
        <v>116806.99249999999</v>
      </c>
      <c r="S12" s="11">
        <v>217803.4075</v>
      </c>
    </row>
    <row r="13" spans="1:19" x14ac:dyDescent="0.35">
      <c r="A13" s="2" t="s">
        <v>7</v>
      </c>
      <c r="B13" s="22">
        <v>111839.89</v>
      </c>
      <c r="C13" s="23">
        <v>10663.11</v>
      </c>
      <c r="D13" s="23">
        <v>101176.78</v>
      </c>
      <c r="E13" s="20">
        <v>76643.990000000005</v>
      </c>
      <c r="F13" s="20">
        <v>3475.71</v>
      </c>
      <c r="G13" s="20">
        <v>73168.27</v>
      </c>
      <c r="H13" s="18">
        <v>71524.88</v>
      </c>
      <c r="I13" s="18">
        <v>6475.49</v>
      </c>
      <c r="J13" s="18">
        <v>65049.4</v>
      </c>
      <c r="K13" s="21">
        <v>94900.07</v>
      </c>
      <c r="L13" s="21">
        <v>9001.69</v>
      </c>
      <c r="M13" s="21">
        <v>85898.38</v>
      </c>
      <c r="N13" s="6">
        <f t="shared" si="1"/>
        <v>88727.207500000004</v>
      </c>
      <c r="O13" s="6">
        <f t="shared" si="2"/>
        <v>7404</v>
      </c>
      <c r="P13" s="6">
        <f t="shared" si="3"/>
        <v>81323.20749999999</v>
      </c>
      <c r="Q13" s="11">
        <v>88727.207500000004</v>
      </c>
      <c r="R13" s="11">
        <v>7404</v>
      </c>
      <c r="S13" s="11">
        <v>81323.20749999999</v>
      </c>
    </row>
    <row r="14" spans="1:19" x14ac:dyDescent="0.35">
      <c r="A14" s="2" t="s">
        <v>8</v>
      </c>
      <c r="B14" s="22">
        <v>89877.57</v>
      </c>
      <c r="C14" s="23">
        <v>47428.71</v>
      </c>
      <c r="D14" s="23">
        <v>42448.86</v>
      </c>
      <c r="E14" s="20">
        <v>90294.74</v>
      </c>
      <c r="F14" s="20">
        <v>47278.18</v>
      </c>
      <c r="G14" s="20">
        <v>43016.55</v>
      </c>
      <c r="H14" s="18">
        <v>74088.14</v>
      </c>
      <c r="I14" s="18">
        <v>35602.720000000001</v>
      </c>
      <c r="J14" s="18">
        <v>38485.43</v>
      </c>
      <c r="K14" s="21">
        <v>74036.62</v>
      </c>
      <c r="L14" s="21">
        <v>34541.79</v>
      </c>
      <c r="M14" s="21">
        <v>39494.839999999997</v>
      </c>
      <c r="N14" s="6">
        <f t="shared" si="1"/>
        <v>82074.267500000002</v>
      </c>
      <c r="O14" s="6">
        <f t="shared" si="2"/>
        <v>41212.85</v>
      </c>
      <c r="P14" s="6">
        <f t="shared" si="3"/>
        <v>40861.42</v>
      </c>
      <c r="Q14" s="11">
        <v>82074.267500000002</v>
      </c>
      <c r="R14" s="11">
        <v>41212.85</v>
      </c>
      <c r="S14" s="11">
        <v>40861.42</v>
      </c>
    </row>
    <row r="15" spans="1:19" x14ac:dyDescent="0.35">
      <c r="A15" s="2" t="s">
        <v>9</v>
      </c>
      <c r="B15" s="22">
        <v>181514.91</v>
      </c>
      <c r="C15" s="23">
        <v>80771.039999999994</v>
      </c>
      <c r="D15" s="23">
        <v>100743.86</v>
      </c>
      <c r="E15" s="20">
        <v>153153.42000000001</v>
      </c>
      <c r="F15" s="20">
        <v>61874.48</v>
      </c>
      <c r="G15" s="20">
        <v>91278.95</v>
      </c>
      <c r="H15" s="18">
        <v>151636.04</v>
      </c>
      <c r="I15" s="18">
        <v>55112.9</v>
      </c>
      <c r="J15" s="18">
        <v>96523.13</v>
      </c>
      <c r="K15" s="21">
        <v>168931.33</v>
      </c>
      <c r="L15" s="21">
        <v>75002.14</v>
      </c>
      <c r="M15" s="21">
        <v>93929.19</v>
      </c>
      <c r="N15" s="6">
        <f t="shared" si="1"/>
        <v>163808.92499999999</v>
      </c>
      <c r="O15" s="6">
        <f t="shared" si="2"/>
        <v>68190.14</v>
      </c>
      <c r="P15" s="6">
        <f t="shared" si="3"/>
        <v>95618.782500000001</v>
      </c>
      <c r="Q15" s="11">
        <v>163808.92499999999</v>
      </c>
      <c r="R15" s="11">
        <v>68190.14</v>
      </c>
      <c r="S15" s="11">
        <v>95618.782500000001</v>
      </c>
    </row>
    <row r="16" spans="1:19" x14ac:dyDescent="0.35">
      <c r="Q16" s="25" t="s">
        <v>21</v>
      </c>
      <c r="R16" s="25"/>
      <c r="S16" s="25"/>
    </row>
    <row r="17" spans="1:19" x14ac:dyDescent="0.35">
      <c r="A17" s="3" t="s">
        <v>4</v>
      </c>
      <c r="Q17" s="10">
        <v>100</v>
      </c>
      <c r="R17" s="10">
        <v>100</v>
      </c>
      <c r="S17" s="10">
        <v>100</v>
      </c>
    </row>
    <row r="18" spans="1:19" x14ac:dyDescent="0.35">
      <c r="A18" s="1" t="s">
        <v>5</v>
      </c>
      <c r="Q18" s="12">
        <f>Q7*100/$Q$6</f>
        <v>65.531248825023994</v>
      </c>
      <c r="R18" s="12">
        <f>R7*100/$R$6</f>
        <v>74.780572811608877</v>
      </c>
      <c r="S18" s="12">
        <f>S7*100/$S$6</f>
        <v>57.091675215855744</v>
      </c>
    </row>
    <row r="19" spans="1:19" x14ac:dyDescent="0.35">
      <c r="A19" s="1" t="s">
        <v>10</v>
      </c>
      <c r="Q19" s="12">
        <f t="shared" ref="Q19:Q26" si="4">Q8*100/$Q$6</f>
        <v>65.125146212083365</v>
      </c>
      <c r="R19" s="12">
        <f t="shared" ref="R19:R26" si="5">R8*100/$R$6</f>
        <v>74.209556468001793</v>
      </c>
      <c r="S19" s="12">
        <f t="shared" ref="S19:S26" si="6">S8*100/$S$6</f>
        <v>56.836048142072002</v>
      </c>
    </row>
    <row r="20" spans="1:19" x14ac:dyDescent="0.35">
      <c r="A20" s="1" t="s">
        <v>11</v>
      </c>
      <c r="Q20" s="12">
        <f t="shared" si="4"/>
        <v>63.688286139429287</v>
      </c>
      <c r="R20" s="12">
        <f t="shared" si="5"/>
        <v>72.402142119589712</v>
      </c>
      <c r="S20" s="12">
        <f t="shared" si="6"/>
        <v>55.737301930105637</v>
      </c>
    </row>
    <row r="21" spans="1:19" x14ac:dyDescent="0.35">
      <c r="A21" s="1" t="s">
        <v>12</v>
      </c>
      <c r="Q21" s="12">
        <f t="shared" si="4"/>
        <v>1.4368603301830671</v>
      </c>
      <c r="R21" s="12">
        <f t="shared" si="5"/>
        <v>1.807414888179155</v>
      </c>
      <c r="S21" s="12">
        <f t="shared" si="6"/>
        <v>1.0987467044784618</v>
      </c>
    </row>
    <row r="22" spans="1:19" x14ac:dyDescent="0.35">
      <c r="A22" s="1" t="s">
        <v>13</v>
      </c>
      <c r="Q22" s="12">
        <f t="shared" si="4"/>
        <v>0.40610261294062566</v>
      </c>
      <c r="R22" s="12">
        <f t="shared" si="5"/>
        <v>0.57101580384001083</v>
      </c>
      <c r="S22" s="12">
        <f t="shared" si="6"/>
        <v>0.25562707378372912</v>
      </c>
    </row>
    <row r="23" spans="1:19" x14ac:dyDescent="0.35">
      <c r="A23" s="1" t="s">
        <v>6</v>
      </c>
      <c r="Q23" s="12">
        <f t="shared" si="4"/>
        <v>34.468750917447025</v>
      </c>
      <c r="R23" s="12">
        <f t="shared" si="5"/>
        <v>25.219427188391123</v>
      </c>
      <c r="S23" s="12">
        <f t="shared" si="6"/>
        <v>42.908324784144263</v>
      </c>
    </row>
    <row r="24" spans="1:19" x14ac:dyDescent="0.35">
      <c r="A24" s="2" t="s">
        <v>7</v>
      </c>
      <c r="Q24" s="12">
        <f t="shared" si="4"/>
        <v>9.1399312088565257</v>
      </c>
      <c r="R24" s="12">
        <f t="shared" si="5"/>
        <v>1.5985741513107434</v>
      </c>
      <c r="S24" s="12">
        <f t="shared" si="6"/>
        <v>16.021065234704174</v>
      </c>
    </row>
    <row r="25" spans="1:19" x14ac:dyDescent="0.35">
      <c r="A25" s="2" t="s">
        <v>8</v>
      </c>
      <c r="Q25" s="12">
        <f t="shared" si="4"/>
        <v>8.4546012446891083</v>
      </c>
      <c r="R25" s="12">
        <f t="shared" si="5"/>
        <v>8.8981356985206599</v>
      </c>
      <c r="S25" s="12">
        <v>8.1</v>
      </c>
    </row>
    <row r="26" spans="1:19" x14ac:dyDescent="0.35">
      <c r="A26" s="2" t="s">
        <v>9</v>
      </c>
      <c r="Q26" s="12">
        <f t="shared" si="4"/>
        <v>16.874218721430378</v>
      </c>
      <c r="R26" s="12">
        <f t="shared" si="5"/>
        <v>14.722716798792648</v>
      </c>
      <c r="S26" s="12">
        <f t="shared" si="6"/>
        <v>18.837362656846633</v>
      </c>
    </row>
    <row r="27" spans="1:19" ht="11.25" customHeight="1" x14ac:dyDescent="0.35">
      <c r="A27" s="9"/>
      <c r="Q27" s="9"/>
      <c r="R27" s="9"/>
      <c r="S27" s="9"/>
    </row>
  </sheetData>
  <mergeCells count="7">
    <mergeCell ref="Q5:S5"/>
    <mergeCell ref="Q16:S16"/>
    <mergeCell ref="K3:M3"/>
    <mergeCell ref="N3:P3"/>
    <mergeCell ref="B3:D3"/>
    <mergeCell ref="E3:G3"/>
    <mergeCell ref="H3:J3"/>
  </mergeCells>
  <pageMargins left="0.9055118110236221" right="0.51181102362204722" top="0.74803149606299213" bottom="0.74803149606299213" header="0.31496062992125984" footer="0.31496062992125984"/>
  <pageSetup paperSize="9" orientation="portrait" r:id="rId1"/>
  <ignoredErrors>
    <ignoredError sqref="Q18:S24 Q26:S26 Q25:R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2014-05-20T07:32:45Z</cp:lastPrinted>
  <dcterms:created xsi:type="dcterms:W3CDTF">2014-05-20T01:54:31Z</dcterms:created>
  <dcterms:modified xsi:type="dcterms:W3CDTF">2018-02-06T11:54:01Z</dcterms:modified>
</cp:coreProperties>
</file>