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255" windowWidth="5970" windowHeight="5595" tabRatio="771"/>
  </bookViews>
  <sheets>
    <sheet name="1" sheetId="4" r:id="rId1"/>
  </sheets>
  <calcPr calcId="145621"/>
</workbook>
</file>

<file path=xl/calcChain.xml><?xml version="1.0" encoding="utf-8"?>
<calcChain xmlns="http://schemas.openxmlformats.org/spreadsheetml/2006/main">
  <c r="D23" i="4" l="1"/>
  <c r="D18" i="4"/>
  <c r="D17" i="4"/>
  <c r="C18" i="4" l="1"/>
  <c r="C17" i="4" s="1"/>
  <c r="B23" i="4"/>
  <c r="C23" i="4"/>
  <c r="B18" i="4"/>
  <c r="B17" i="4" s="1"/>
  <c r="D19" i="4"/>
</calcChain>
</file>

<file path=xl/sharedStrings.xml><?xml version="1.0" encoding="utf-8"?>
<sst xmlns="http://schemas.openxmlformats.org/spreadsheetml/2006/main" count="32" uniqueCount="21">
  <si>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</si>
  <si>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</si>
  <si>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</si>
  <si>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</si>
  <si>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</si>
  <si>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</si>
  <si>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</si>
  <si>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</si>
  <si>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</si>
  <si>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</si>
  <si>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</si>
  <si>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</si>
  <si>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</si>
  <si>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</si>
  <si>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-</t>
  </si>
  <si>
    <t>จำนวน</t>
  </si>
  <si>
    <t>ร้อยละ</t>
  </si>
  <si>
    <t xml:space="preserve">        สำนักงานสถิติแห่งชาติ   กระทรวงดิจิทัลเพื่อเศรษฐกิจและสังคม</t>
  </si>
  <si>
    <t>ที่มา : สรุปผลการสำรวจภาวะการทำงานของประชากร จังหวัดมหาสารคาม ไตรมาสที่ 4 : ตุลาคม - ธันวาคม   2560</t>
  </si>
  <si>
    <t xml:space="preserve">    พ.ศ. 2560 : ไตรมาสที่ 4</t>
  </si>
  <si>
    <t xml:space="preserve">ตารางที่ 1 จำนวนและร้อยละของประชากรอายุ 15 ปี ขึ้นไป จำแนกตามสถานภาพแรงงานและเพศ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</si>
</sst>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187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0" fontId="2" fillId="0" borderId="0" xfId="0" applyFont="1" applyFill="1" applyBorder="1"/>
    <xf numFmtId="0" fontId="5" fillId="2" borderId="0" xfId="0" applyFont="1" applyFill="1" applyBorder="1" applyAlignment="1"/>
    <xf numFmtId="0" fontId="6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/>
    <xf numFmtId="3" fontId="1" fillId="2" borderId="0" xfId="0" applyNumberFormat="1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187" fontId="2" fillId="2" borderId="0" xfId="0" applyNumberFormat="1" applyFont="1" applyFill="1" applyAlignment="1">
      <alignment horizontal="right" wrapText="1"/>
    </xf>
    <xf numFmtId="187" fontId="1" fillId="2" borderId="0" xfId="0" applyNumberFormat="1" applyFont="1" applyFill="1" applyAlignment="1">
      <alignment horizontal="right" wrapText="1"/>
    </xf>
    <xf numFmtId="0" fontId="1" fillId="2" borderId="2" xfId="0" applyFont="1" applyFill="1" applyBorder="1" applyAlignment="1">
      <alignment vertical="center"/>
    </xf>
    <xf numFmtId="187" fontId="1" fillId="2" borderId="2" xfId="0" applyNumberFormat="1" applyFont="1" applyFill="1" applyBorder="1" applyAlignment="1">
      <alignment horizontal="right" wrapText="1"/>
    </xf>
    <xf numFmtId="187" fontId="1" fillId="2" borderId="0" xfId="0" applyNumberFormat="1" applyFont="1" applyFill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tabSelected="1" zoomScaleNormal="100" workbookViewId="0">
      <selection activeCell="F15" sqref="F15"/>
    </sheetView>
  </sheetViews>
  <sheetFormatPr defaultRowHeight="18.75" x14ac:dyDescent="0.3"/>
  <cols>
    <col min="1" max="1" width="36.28515625" style="1" customWidth="1"/>
    <col min="2" max="4" width="17.140625" style="1" customWidth="1"/>
    <col min="5" max="16384" width="9.140625" style="1"/>
  </cols>
  <sheetData>
    <row r="1" spans="1:4" s="4" customFormat="1" ht="30" customHeight="1" x14ac:dyDescent="0.3">
      <c r="A1" s="6" t="s">
        <v>20</v>
      </c>
      <c r="B1" s="7"/>
      <c r="C1" s="7"/>
      <c r="D1" s="7"/>
    </row>
    <row r="2" spans="1:4" s="4" customFormat="1" ht="20.25" customHeight="1" x14ac:dyDescent="0.35">
      <c r="A2" s="8" t="s">
        <v>19</v>
      </c>
      <c r="B2" s="9"/>
      <c r="C2" s="9"/>
      <c r="D2" s="9"/>
    </row>
    <row r="3" spans="1:4" s="5" customFormat="1" ht="32.25" customHeight="1" x14ac:dyDescent="0.3">
      <c r="A3" s="10" t="s">
        <v>0</v>
      </c>
      <c r="B3" s="11" t="s">
        <v>1</v>
      </c>
      <c r="C3" s="11" t="s">
        <v>2</v>
      </c>
      <c r="D3" s="11" t="s">
        <v>3</v>
      </c>
    </row>
    <row r="4" spans="1:4" s="5" customFormat="1" ht="24" customHeight="1" x14ac:dyDescent="0.3">
      <c r="A4" s="12"/>
      <c r="B4" s="13"/>
      <c r="C4" s="14" t="s">
        <v>15</v>
      </c>
      <c r="D4" s="13"/>
    </row>
    <row r="5" spans="1:4" s="3" customFormat="1" ht="24" customHeight="1" x14ac:dyDescent="0.3">
      <c r="A5" s="15" t="s">
        <v>4</v>
      </c>
      <c r="B5" s="16">
        <v>679733</v>
      </c>
      <c r="C5" s="16">
        <v>319528</v>
      </c>
      <c r="D5" s="16">
        <v>360205</v>
      </c>
    </row>
    <row r="6" spans="1:4" s="3" customFormat="1" ht="24" customHeight="1" x14ac:dyDescent="0.3">
      <c r="A6" s="17" t="s">
        <v>5</v>
      </c>
      <c r="B6" s="18">
        <v>445976.42</v>
      </c>
      <c r="C6" s="18">
        <v>240429.22</v>
      </c>
      <c r="D6" s="18">
        <v>205547.2</v>
      </c>
    </row>
    <row r="7" spans="1:4" s="3" customFormat="1" ht="24" customHeight="1" x14ac:dyDescent="0.3">
      <c r="A7" s="17" t="s">
        <v>6</v>
      </c>
      <c r="B7" s="18">
        <v>445401.04</v>
      </c>
      <c r="C7" s="18">
        <v>239853.84</v>
      </c>
      <c r="D7" s="18">
        <v>205547.2</v>
      </c>
    </row>
    <row r="8" spans="1:4" s="3" customFormat="1" ht="24" customHeight="1" x14ac:dyDescent="0.3">
      <c r="A8" s="17" t="s">
        <v>7</v>
      </c>
      <c r="B8" s="18">
        <v>444487.31</v>
      </c>
      <c r="C8" s="18">
        <v>239122.23</v>
      </c>
      <c r="D8" s="18">
        <v>205365.08</v>
      </c>
    </row>
    <row r="9" spans="1:4" s="3" customFormat="1" ht="24" customHeight="1" x14ac:dyDescent="0.3">
      <c r="A9" s="17" t="s">
        <v>8</v>
      </c>
      <c r="B9" s="18">
        <v>913.73</v>
      </c>
      <c r="C9" s="18">
        <v>731.61</v>
      </c>
      <c r="D9" s="18">
        <v>182.12</v>
      </c>
    </row>
    <row r="10" spans="1:4" s="3" customFormat="1" ht="24" customHeight="1" x14ac:dyDescent="0.3">
      <c r="A10" s="17" t="s">
        <v>9</v>
      </c>
      <c r="B10" s="18">
        <v>575.38</v>
      </c>
      <c r="C10" s="18">
        <v>575.38</v>
      </c>
      <c r="D10" s="18" t="s">
        <v>14</v>
      </c>
    </row>
    <row r="11" spans="1:4" s="3" customFormat="1" ht="24" customHeight="1" x14ac:dyDescent="0.3">
      <c r="A11" s="17" t="s">
        <v>10</v>
      </c>
      <c r="B11" s="18">
        <v>233756.58</v>
      </c>
      <c r="C11" s="18">
        <v>79098.78</v>
      </c>
      <c r="D11" s="18">
        <v>154657.79999999999</v>
      </c>
    </row>
    <row r="12" spans="1:4" s="3" customFormat="1" ht="24" customHeight="1" x14ac:dyDescent="0.3">
      <c r="A12" s="17" t="s">
        <v>11</v>
      </c>
      <c r="B12" s="18">
        <v>57313.23</v>
      </c>
      <c r="C12" s="18">
        <v>4731.33</v>
      </c>
      <c r="D12" s="18">
        <v>52581.9</v>
      </c>
    </row>
    <row r="13" spans="1:4" s="3" customFormat="1" ht="24" customHeight="1" x14ac:dyDescent="0.3">
      <c r="A13" s="17" t="s">
        <v>12</v>
      </c>
      <c r="B13" s="18">
        <v>75219.94</v>
      </c>
      <c r="C13" s="18">
        <v>35584.99</v>
      </c>
      <c r="D13" s="18">
        <v>39634.949999999997</v>
      </c>
    </row>
    <row r="14" spans="1:4" s="3" customFormat="1" ht="24" customHeight="1" x14ac:dyDescent="0.3">
      <c r="A14" s="19" t="s">
        <v>13</v>
      </c>
      <c r="B14" s="18">
        <v>101223.41</v>
      </c>
      <c r="C14" s="18">
        <v>38782.449999999997</v>
      </c>
      <c r="D14" s="18">
        <v>62440.95</v>
      </c>
    </row>
    <row r="15" spans="1:4" s="3" customFormat="1" ht="28.5" customHeight="1" x14ac:dyDescent="0.3">
      <c r="A15" s="20"/>
      <c r="B15" s="21"/>
      <c r="C15" s="21"/>
      <c r="D15" s="21"/>
    </row>
    <row r="16" spans="1:4" s="2" customFormat="1" ht="24" customHeight="1" x14ac:dyDescent="0.5">
      <c r="A16" s="22"/>
      <c r="B16" s="22"/>
      <c r="C16" s="23" t="s">
        <v>16</v>
      </c>
      <c r="D16" s="22"/>
    </row>
    <row r="17" spans="1:4" s="3" customFormat="1" ht="24" customHeight="1" x14ac:dyDescent="0.3">
      <c r="A17" s="15" t="s">
        <v>4</v>
      </c>
      <c r="B17" s="24">
        <f>SUM(B18,B23)</f>
        <v>100</v>
      </c>
      <c r="C17" s="24">
        <f>SUM(C18,C23)</f>
        <v>100</v>
      </c>
      <c r="D17" s="24">
        <f>SUM(D18,D23)</f>
        <v>100</v>
      </c>
    </row>
    <row r="18" spans="1:4" s="3" customFormat="1" ht="24" customHeight="1" x14ac:dyDescent="0.3">
      <c r="A18" s="17" t="s">
        <v>5</v>
      </c>
      <c r="B18" s="25">
        <f>SUM(B19,B22)</f>
        <v>65.599999999999994</v>
      </c>
      <c r="C18" s="25">
        <f>SUM(C19,C22)</f>
        <v>75.2</v>
      </c>
      <c r="D18" s="25">
        <f>SUM(D19,D22)</f>
        <v>57.1</v>
      </c>
    </row>
    <row r="19" spans="1:4" s="3" customFormat="1" ht="24" customHeight="1" x14ac:dyDescent="0.3">
      <c r="A19" s="17" t="s">
        <v>6</v>
      </c>
      <c r="B19" s="25">
        <v>65.5</v>
      </c>
      <c r="C19" s="25">
        <v>75</v>
      </c>
      <c r="D19" s="25">
        <f t="shared" ref="D19" si="0">SUM(D20:D21)</f>
        <v>57.1</v>
      </c>
    </row>
    <row r="20" spans="1:4" s="3" customFormat="1" ht="24" customHeight="1" x14ac:dyDescent="0.3">
      <c r="A20" s="17" t="s">
        <v>7</v>
      </c>
      <c r="B20" s="25">
        <v>65.400000000000006</v>
      </c>
      <c r="C20" s="25">
        <v>74.8</v>
      </c>
      <c r="D20" s="25">
        <v>57</v>
      </c>
    </row>
    <row r="21" spans="1:4" s="3" customFormat="1" ht="24" customHeight="1" x14ac:dyDescent="0.3">
      <c r="A21" s="17" t="s">
        <v>8</v>
      </c>
      <c r="B21" s="25">
        <v>0.1</v>
      </c>
      <c r="C21" s="25">
        <v>0.2</v>
      </c>
      <c r="D21" s="25">
        <v>0.1</v>
      </c>
    </row>
    <row r="22" spans="1:4" s="3" customFormat="1" ht="24" customHeight="1" x14ac:dyDescent="0.3">
      <c r="A22" s="17" t="s">
        <v>9</v>
      </c>
      <c r="B22" s="25">
        <v>0.1</v>
      </c>
      <c r="C22" s="25">
        <v>0.2</v>
      </c>
      <c r="D22" s="18" t="s">
        <v>14</v>
      </c>
    </row>
    <row r="23" spans="1:4" s="3" customFormat="1" ht="24" customHeight="1" x14ac:dyDescent="0.3">
      <c r="A23" s="17" t="s">
        <v>10</v>
      </c>
      <c r="B23" s="25">
        <f>SUM(B24:B26)</f>
        <v>34.4</v>
      </c>
      <c r="C23" s="25">
        <f>SUM(C24:C26)</f>
        <v>24.799999999999997</v>
      </c>
      <c r="D23" s="25">
        <f>SUM(D24:D26)</f>
        <v>42.900000000000006</v>
      </c>
    </row>
    <row r="24" spans="1:4" s="3" customFormat="1" ht="24" customHeight="1" x14ac:dyDescent="0.3">
      <c r="A24" s="17" t="s">
        <v>11</v>
      </c>
      <c r="B24" s="25">
        <v>8.4</v>
      </c>
      <c r="C24" s="25">
        <v>1.5</v>
      </c>
      <c r="D24" s="25">
        <v>14.6</v>
      </c>
    </row>
    <row r="25" spans="1:4" s="3" customFormat="1" ht="24" customHeight="1" x14ac:dyDescent="0.3">
      <c r="A25" s="17" t="s">
        <v>12</v>
      </c>
      <c r="B25" s="25">
        <v>11.1</v>
      </c>
      <c r="C25" s="25">
        <v>11.1</v>
      </c>
      <c r="D25" s="25">
        <v>11</v>
      </c>
    </row>
    <row r="26" spans="1:4" s="3" customFormat="1" ht="24" customHeight="1" x14ac:dyDescent="0.3">
      <c r="A26" s="26" t="s">
        <v>13</v>
      </c>
      <c r="B26" s="27">
        <v>14.9</v>
      </c>
      <c r="C26" s="27">
        <v>12.2</v>
      </c>
      <c r="D26" s="27">
        <v>17.3</v>
      </c>
    </row>
    <row r="27" spans="1:4" ht="8.25" customHeight="1" x14ac:dyDescent="0.3">
      <c r="A27" s="20"/>
      <c r="B27" s="28"/>
      <c r="C27" s="28"/>
      <c r="D27" s="28"/>
    </row>
    <row r="28" spans="1:4" ht="24" customHeight="1" x14ac:dyDescent="0.3">
      <c r="A28" s="20" t="s">
        <v>18</v>
      </c>
      <c r="B28" s="20"/>
      <c r="C28" s="20"/>
      <c r="D28" s="20"/>
    </row>
    <row r="29" spans="1:4" ht="24" customHeight="1" x14ac:dyDescent="0.3">
      <c r="A29" s="20" t="s">
        <v>17</v>
      </c>
      <c r="B29" s="20"/>
      <c r="C29" s="20"/>
      <c r="D29" s="20"/>
    </row>
    <row r="30" spans="1:4" x14ac:dyDescent="0.3">
      <c r="A30" s="20"/>
      <c r="B30" s="20"/>
      <c r="C30" s="20"/>
      <c r="D30" s="20"/>
    </row>
    <row r="31" spans="1:4" x14ac:dyDescent="0.3">
      <c r="A31" s="20"/>
      <c r="B31" s="20"/>
      <c r="C31" s="20"/>
      <c r="D31" s="20"/>
    </row>
    <row r="32" spans="1:4" x14ac:dyDescent="0.3">
      <c r="A32" s="20"/>
      <c r="B32" s="20"/>
      <c r="C32" s="20"/>
      <c r="D32" s="20"/>
    </row>
    <row r="33" spans="1:4" x14ac:dyDescent="0.3">
      <c r="A33" s="20"/>
      <c r="B33" s="20"/>
      <c r="C33" s="20"/>
      <c r="D33" s="20"/>
    </row>
    <row r="34" spans="1:4" x14ac:dyDescent="0.3">
      <c r="A34" s="20"/>
      <c r="B34" s="20"/>
      <c r="C34" s="20"/>
      <c r="D34" s="20"/>
    </row>
  </sheetData>
  <pageMargins left="0.94488188976377951" right="0.94488188976377951" top="0.86614173228346458" bottom="0.39370078740157483" header="0.51181102362204722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2018-01-16T06:01:22Z</cp:lastPrinted>
  <dcterms:created xsi:type="dcterms:W3CDTF">2002-08-09T02:14:45Z</dcterms:created>
  <dcterms:modified xsi:type="dcterms:W3CDTF">2018-02-05T01:52:28Z</dcterms:modified>
</cp:coreProperties>
</file>