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11715" windowHeight="5985"/>
  </bookViews>
  <sheets>
    <sheet name="T-16.1" sheetId="9" r:id="rId1"/>
  </sheets>
  <calcPr calcId="144525"/>
</workbook>
</file>

<file path=xl/calcChain.xml><?xml version="1.0" encoding="utf-8"?>
<calcChain xmlns="http://schemas.openxmlformats.org/spreadsheetml/2006/main">
  <c r="G9" i="9" l="1"/>
  <c r="H9" i="9"/>
  <c r="I9" i="9"/>
  <c r="J9" i="9"/>
  <c r="F10" i="9" l="1"/>
  <c r="F9" i="9"/>
  <c r="G6" i="9"/>
  <c r="H6" i="9"/>
  <c r="I6" i="9"/>
  <c r="J6" i="9"/>
  <c r="F6" i="9"/>
</calcChain>
</file>

<file path=xl/sharedStrings.xml><?xml version="1.0" encoding="utf-8"?>
<sst xmlns="http://schemas.openxmlformats.org/spreadsheetml/2006/main" count="45" uniqueCount="39">
  <si>
    <t>ตาราง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</si>
  <si>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</si>
  <si>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</si>
  <si>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</si>
  <si>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</si>
  <si>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</si>
  <si>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</si>
  <si>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</si>
  <si>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</si>
  <si>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</si>
  <si>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</si>
  <si>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</si>
  <si>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</si>
  <si>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</si>
  <si>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</si>
  <si>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</si>
  <si>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</si>
  <si>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</si>
  <si>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เลขหมายโทรศัพท์ที่มีผู้เช่า</t>
  </si>
  <si>
    <t>(เลขหมาย  Lines)</t>
  </si>
  <si>
    <t>Table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</si>
  <si>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</si>
  <si>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</si>
  <si>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</si>
  <si>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</si>
  <si>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</si>
  <si>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</si>
  <si>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</si>
  <si>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</si>
  <si>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</si>
  <si>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ไม่ระบุ/ไม่ทราบ</t>
  </si>
  <si>
    <t>Unknown</t>
  </si>
  <si>
    <t>บริการโทรศัพท์ พ.ศ. 2556 - 2560</t>
  </si>
  <si>
    <t>Telephone Services: 2013 - 2017</t>
  </si>
  <si>
    <t>(2013)</t>
  </si>
  <si>
    <t>(2014)</t>
  </si>
  <si>
    <t>(2015)</t>
  </si>
  <si>
    <t>(2016)</t>
  </si>
  <si>
    <t>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</si>
</sst>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</cellStyleXfs>
  <cellXfs count="47">
    <xf numFmtId="0" fontId="0" fillId="0" borderId="0" xfId="0"/>
    <xf numFmtId="0" fontId="1" fillId="2" borderId="0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 applyBorder="1"/>
    <xf numFmtId="0" fontId="2" fillId="2" borderId="0" xfId="0" applyFont="1" applyFill="1"/>
    <xf numFmtId="0" fontId="6" fillId="2" borderId="0" xfId="0" applyFont="1" applyFill="1" applyAlignment="1">
      <alignment horizontal="right"/>
    </xf>
    <xf numFmtId="0" fontId="2" fillId="2" borderId="1" xfId="0" applyFont="1" applyFill="1" applyBorder="1"/>
    <xf numFmtId="0" fontId="2" fillId="2" borderId="2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quotePrefix="1" applyFont="1" applyFill="1" applyBorder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5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4" fillId="2" borderId="3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/>
    <xf numFmtId="3" fontId="4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6">
    <cellStyle name="Comma 4" xfId="2"/>
    <cellStyle name="Normal" xfId="0" builtinId="0"/>
    <cellStyle name="Normal 2" xfId="4"/>
    <cellStyle name="Normal 4" xfId="3"/>
    <cellStyle name="จุลภาค 2" xfId="1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abSelected="1" workbookViewId="0">
      <selection activeCell="H15" sqref="H15"/>
    </sheetView>
  </sheetViews>
  <sheetFormatPr defaultRowHeight="18.75" x14ac:dyDescent="0.3"/>
  <cols>
    <col min="1" max="1" width="1.7109375" style="4" customWidth="1"/>
    <col min="2" max="2" width="1.7109375" style="8" customWidth="1"/>
    <col min="3" max="3" width="4.140625" style="8" customWidth="1"/>
    <col min="4" max="4" width="5.42578125" style="8" customWidth="1"/>
    <col min="5" max="5" width="25.85546875" style="8" customWidth="1"/>
    <col min="6" max="10" width="12.7109375" style="8" customWidth="1"/>
    <col min="11" max="12" width="1.7109375" style="8" customWidth="1"/>
    <col min="13" max="13" width="1.42578125" style="8" customWidth="1"/>
    <col min="14" max="14" width="33.42578125" style="8" customWidth="1"/>
    <col min="15" max="15" width="2.28515625" style="4" customWidth="1"/>
    <col min="16" max="16" width="5.5703125" style="4" customWidth="1"/>
    <col min="17" max="16384" width="9.140625" style="4"/>
  </cols>
  <sheetData>
    <row r="1" spans="1:15" s="1" customFormat="1" x14ac:dyDescent="0.3">
      <c r="B1" s="42" t="s">
        <v>0</v>
      </c>
      <c r="C1" s="42"/>
      <c r="D1" s="2">
        <v>16.100000000000001</v>
      </c>
      <c r="E1" s="3" t="s">
        <v>32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x14ac:dyDescent="0.3">
      <c r="B2" s="42" t="s">
        <v>20</v>
      </c>
      <c r="C2" s="42"/>
      <c r="D2" s="2">
        <v>16.100000000000001</v>
      </c>
      <c r="E2" s="3" t="s">
        <v>33</v>
      </c>
      <c r="F2" s="6"/>
      <c r="G2" s="6"/>
      <c r="H2" s="6"/>
      <c r="I2" s="6"/>
      <c r="J2" s="6"/>
      <c r="K2" s="6"/>
      <c r="L2" s="6"/>
      <c r="M2" s="6"/>
      <c r="O2" s="7"/>
    </row>
    <row r="3" spans="1:15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9" t="s">
        <v>19</v>
      </c>
    </row>
    <row r="4" spans="1:15" x14ac:dyDescent="0.3">
      <c r="A4" s="10"/>
      <c r="B4" s="43" t="s">
        <v>1</v>
      </c>
      <c r="C4" s="43"/>
      <c r="D4" s="43"/>
      <c r="E4" s="44"/>
      <c r="F4" s="11">
        <v>2555</v>
      </c>
      <c r="G4" s="11">
        <v>2556</v>
      </c>
      <c r="H4" s="11">
        <v>2557</v>
      </c>
      <c r="I4" s="11">
        <v>2558</v>
      </c>
      <c r="J4" s="11">
        <v>2559</v>
      </c>
      <c r="K4" s="11"/>
      <c r="L4" s="12"/>
      <c r="M4" s="43" t="s">
        <v>3</v>
      </c>
      <c r="N4" s="43"/>
    </row>
    <row r="5" spans="1:15" x14ac:dyDescent="0.3">
      <c r="A5" s="13"/>
      <c r="B5" s="45"/>
      <c r="C5" s="45"/>
      <c r="D5" s="45"/>
      <c r="E5" s="46"/>
      <c r="F5" s="14" t="s">
        <v>38</v>
      </c>
      <c r="G5" s="14" t="s">
        <v>34</v>
      </c>
      <c r="H5" s="14" t="s">
        <v>35</v>
      </c>
      <c r="I5" s="14" t="s">
        <v>36</v>
      </c>
      <c r="J5" s="14" t="s">
        <v>37</v>
      </c>
      <c r="K5" s="15"/>
      <c r="L5" s="15"/>
      <c r="M5" s="45"/>
      <c r="N5" s="45"/>
    </row>
    <row r="6" spans="1:15" s="7" customFormat="1" ht="19.5" x14ac:dyDescent="0.3">
      <c r="A6" s="5" t="s">
        <v>21</v>
      </c>
      <c r="C6" s="5"/>
      <c r="D6" s="5"/>
      <c r="E6" s="16"/>
      <c r="F6" s="40">
        <f>SUM(F7:F8)</f>
        <v>43649</v>
      </c>
      <c r="G6" s="41">
        <f t="shared" ref="G6:J6" si="0">SUM(G7:G8)</f>
        <v>43728</v>
      </c>
      <c r="H6" s="41">
        <f t="shared" si="0"/>
        <v>43029</v>
      </c>
      <c r="I6" s="41">
        <f t="shared" si="0"/>
        <v>42714</v>
      </c>
      <c r="J6" s="41">
        <f t="shared" si="0"/>
        <v>42229</v>
      </c>
      <c r="K6" s="5" t="s">
        <v>22</v>
      </c>
      <c r="L6" s="6"/>
    </row>
    <row r="7" spans="1:15" s="17" customFormat="1" ht="17.25" x14ac:dyDescent="0.5">
      <c r="B7" s="17" t="s">
        <v>12</v>
      </c>
      <c r="E7" s="18"/>
      <c r="F7" s="29">
        <v>37631</v>
      </c>
      <c r="G7" s="29">
        <v>37805</v>
      </c>
      <c r="H7" s="29">
        <v>37106</v>
      </c>
      <c r="I7" s="29">
        <v>36791</v>
      </c>
      <c r="J7" s="29">
        <v>36306</v>
      </c>
      <c r="L7" s="19" t="s">
        <v>27</v>
      </c>
    </row>
    <row r="8" spans="1:15" s="17" customFormat="1" ht="17.25" x14ac:dyDescent="0.5">
      <c r="B8" s="17" t="s">
        <v>7</v>
      </c>
      <c r="F8" s="31">
        <v>6018</v>
      </c>
      <c r="G8" s="29">
        <v>5923</v>
      </c>
      <c r="H8" s="32">
        <v>5923</v>
      </c>
      <c r="I8" s="29">
        <v>5923</v>
      </c>
      <c r="J8" s="29">
        <v>5923</v>
      </c>
      <c r="L8" s="19" t="s">
        <v>2</v>
      </c>
    </row>
    <row r="9" spans="1:15" s="7" customFormat="1" ht="17.25" x14ac:dyDescent="0.3">
      <c r="A9" s="5" t="s">
        <v>18</v>
      </c>
      <c r="C9" s="5"/>
      <c r="D9" s="5"/>
      <c r="E9" s="20"/>
      <c r="F9" s="40">
        <f>SUM(F10,F17)</f>
        <v>29755</v>
      </c>
      <c r="G9" s="40">
        <f>SUM(G10,G17)</f>
        <v>28600</v>
      </c>
      <c r="H9" s="40">
        <f t="shared" ref="H9:J9" si="1">SUM(H10,H17)</f>
        <v>26598</v>
      </c>
      <c r="I9" s="40">
        <f t="shared" si="1"/>
        <v>26050</v>
      </c>
      <c r="J9" s="40">
        <f t="shared" si="1"/>
        <v>15834</v>
      </c>
      <c r="K9" s="5" t="s">
        <v>8</v>
      </c>
      <c r="L9" s="6"/>
    </row>
    <row r="10" spans="1:15" s="17" customFormat="1" ht="17.25" x14ac:dyDescent="0.5">
      <c r="B10" s="17" t="s">
        <v>12</v>
      </c>
      <c r="E10" s="18"/>
      <c r="F10" s="29">
        <f>SUM(F11:F16)</f>
        <v>27524</v>
      </c>
      <c r="G10" s="33">
        <v>26669</v>
      </c>
      <c r="H10" s="32">
        <v>25052</v>
      </c>
      <c r="I10" s="29">
        <v>23122</v>
      </c>
      <c r="J10" s="29">
        <v>13600</v>
      </c>
      <c r="L10" s="19" t="s">
        <v>27</v>
      </c>
    </row>
    <row r="11" spans="1:15" s="17" customFormat="1" ht="17.25" x14ac:dyDescent="0.5">
      <c r="B11" s="21"/>
      <c r="C11" s="22" t="s">
        <v>9</v>
      </c>
      <c r="D11" s="21"/>
      <c r="E11" s="18"/>
      <c r="F11" s="29">
        <v>1247</v>
      </c>
      <c r="G11" s="33">
        <v>1243</v>
      </c>
      <c r="H11" s="32">
        <v>1217</v>
      </c>
      <c r="I11" s="29">
        <v>1146</v>
      </c>
      <c r="J11" s="29">
        <v>1055</v>
      </c>
      <c r="M11" s="19" t="s">
        <v>4</v>
      </c>
    </row>
    <row r="12" spans="1:15" s="17" customFormat="1" ht="17.25" x14ac:dyDescent="0.5">
      <c r="C12" s="17" t="s">
        <v>10</v>
      </c>
      <c r="F12" s="29">
        <v>21258</v>
      </c>
      <c r="G12" s="33">
        <v>20718</v>
      </c>
      <c r="H12" s="32">
        <v>19364</v>
      </c>
      <c r="I12" s="29">
        <v>18051</v>
      </c>
      <c r="J12" s="29">
        <v>9052</v>
      </c>
      <c r="M12" s="19" t="s">
        <v>5</v>
      </c>
    </row>
    <row r="13" spans="1:15" s="17" customFormat="1" ht="17.25" x14ac:dyDescent="0.5">
      <c r="C13" s="17" t="s">
        <v>11</v>
      </c>
      <c r="F13" s="29">
        <v>2800</v>
      </c>
      <c r="G13" s="33">
        <v>2759</v>
      </c>
      <c r="H13" s="32">
        <v>2743</v>
      </c>
      <c r="I13" s="29">
        <v>2693</v>
      </c>
      <c r="J13" s="29">
        <v>2595</v>
      </c>
      <c r="M13" s="19" t="s">
        <v>6</v>
      </c>
    </row>
    <row r="14" spans="1:15" s="17" customFormat="1" ht="17.25" x14ac:dyDescent="0.5">
      <c r="C14" s="17" t="s">
        <v>12</v>
      </c>
      <c r="F14" s="30">
        <v>194</v>
      </c>
      <c r="G14" s="34">
        <v>195</v>
      </c>
      <c r="H14" s="35">
        <v>194</v>
      </c>
      <c r="I14" s="30">
        <v>189</v>
      </c>
      <c r="J14" s="29">
        <v>50</v>
      </c>
      <c r="M14" s="19" t="s">
        <v>27</v>
      </c>
    </row>
    <row r="15" spans="1:15" s="17" customFormat="1" ht="19.5" x14ac:dyDescent="0.5">
      <c r="C15" s="17" t="s">
        <v>23</v>
      </c>
      <c r="F15" s="29">
        <v>2025</v>
      </c>
      <c r="G15" s="33">
        <v>1703</v>
      </c>
      <c r="H15" s="29">
        <v>1492</v>
      </c>
      <c r="I15" s="32">
        <v>1011</v>
      </c>
      <c r="J15" s="29">
        <v>834</v>
      </c>
      <c r="M15" s="17" t="s">
        <v>26</v>
      </c>
    </row>
    <row r="16" spans="1:15" s="17" customFormat="1" ht="17.25" x14ac:dyDescent="0.5">
      <c r="C16" s="17" t="s">
        <v>30</v>
      </c>
      <c r="F16" s="30">
        <v>0</v>
      </c>
      <c r="G16" s="34">
        <v>51</v>
      </c>
      <c r="H16" s="35">
        <v>42</v>
      </c>
      <c r="I16" s="30">
        <v>32</v>
      </c>
      <c r="J16" s="29">
        <v>14</v>
      </c>
      <c r="M16" s="17" t="s">
        <v>31</v>
      </c>
    </row>
    <row r="17" spans="1:14" s="17" customFormat="1" ht="17.25" x14ac:dyDescent="0.5">
      <c r="B17" s="17" t="s">
        <v>7</v>
      </c>
      <c r="E17" s="18"/>
      <c r="F17" s="29">
        <v>2231</v>
      </c>
      <c r="G17" s="33">
        <v>1931</v>
      </c>
      <c r="H17" s="36">
        <v>1546</v>
      </c>
      <c r="I17" s="29">
        <v>2928</v>
      </c>
      <c r="J17" s="29">
        <v>2234</v>
      </c>
      <c r="K17" s="23"/>
      <c r="L17" s="17" t="s">
        <v>2</v>
      </c>
    </row>
    <row r="18" spans="1:14" s="7" customFormat="1" ht="17.25" x14ac:dyDescent="0.3">
      <c r="A18" s="24"/>
      <c r="B18" s="24"/>
      <c r="C18" s="24"/>
      <c r="D18" s="24"/>
      <c r="E18" s="25"/>
      <c r="F18" s="37"/>
      <c r="G18" s="38"/>
      <c r="H18" s="39"/>
      <c r="I18" s="37"/>
      <c r="J18" s="37"/>
      <c r="K18" s="26"/>
      <c r="L18" s="24"/>
      <c r="M18" s="24"/>
      <c r="N18" s="24"/>
    </row>
    <row r="19" spans="1:14" s="7" customFormat="1" ht="17.25" x14ac:dyDescent="0.3"/>
    <row r="20" spans="1:14" s="7" customFormat="1" ht="17.25" x14ac:dyDescent="0.3">
      <c r="B20" s="7" t="s">
        <v>25</v>
      </c>
      <c r="H20" s="7" t="s">
        <v>14</v>
      </c>
    </row>
    <row r="21" spans="1:14" s="7" customFormat="1" ht="17.25" x14ac:dyDescent="0.3">
      <c r="B21" s="7" t="s">
        <v>28</v>
      </c>
      <c r="H21" s="27" t="s">
        <v>15</v>
      </c>
    </row>
    <row r="22" spans="1:14" s="7" customFormat="1" ht="17.25" x14ac:dyDescent="0.3">
      <c r="B22" s="7" t="s">
        <v>29</v>
      </c>
      <c r="H22" s="7" t="s">
        <v>16</v>
      </c>
    </row>
    <row r="23" spans="1:14" s="7" customFormat="1" ht="17.25" x14ac:dyDescent="0.3">
      <c r="H23" s="7" t="s">
        <v>17</v>
      </c>
    </row>
    <row r="24" spans="1:14" s="7" customFormat="1" ht="17.25" x14ac:dyDescent="0.3">
      <c r="B24" s="28" t="s">
        <v>13</v>
      </c>
      <c r="H24" s="28" t="s">
        <v>24</v>
      </c>
    </row>
    <row r="25" spans="1:14" s="7" customFormat="1" ht="18.75" customHeight="1" x14ac:dyDescent="0.3">
      <c r="C25" s="28"/>
      <c r="G25" s="28"/>
      <c r="I25" s="28"/>
      <c r="J25" s="28"/>
      <c r="K25" s="28"/>
      <c r="L25" s="8"/>
    </row>
  </sheetData>
  <mergeCells count="4">
    <mergeCell ref="B1:C1"/>
    <mergeCell ref="B2:C2"/>
    <mergeCell ref="B4:E5"/>
    <mergeCell ref="M4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2018-06-01T07:00:43Z</cp:lastPrinted>
  <dcterms:created xsi:type="dcterms:W3CDTF">2004-08-20T21:28:46Z</dcterms:created>
  <dcterms:modified xsi:type="dcterms:W3CDTF">2018-11-19T07:24:38Z</dcterms:modified>
</cp:coreProperties>
</file>