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9\"/>
    </mc:Choice>
  </mc:AlternateContent>
  <bookViews>
    <workbookView xWindow="0" yWindow="0" windowWidth="20490" windowHeight="7680"/>
  </bookViews>
  <sheets>
    <sheet name="T-19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3" i="1"/>
  <c r="I13" i="1"/>
</calcChain>
</file>

<file path=xl/sharedStrings.xml><?xml version="1.0" encoding="utf-8"?>
<sst xmlns="http://schemas.openxmlformats.org/spreadsheetml/2006/main" count="72" uniqueCount="50">
  <si>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</si>
  <si>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</si>
  <si>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Table</t>
  </si>
  <si>
    <t xml:space="preserve">Actual Revenue and Expenditure of Provincial Administrative Organization, </t>
  </si>
  <si>
    <t>Municipality and Subdistrict Administration Organization by Type:  Fiscal Years 2016 - 2017</t>
  </si>
  <si>
    <t>(บาท  Baht)</t>
  </si>
  <si>
    <t>ประเภท</t>
  </si>
  <si>
    <t>2559 (2016)</t>
  </si>
  <si>
    <t>2560 (2017)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</si>
  <si>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</si>
  <si>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</si>
  <si>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</si>
  <si>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</si>
  <si>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</si>
  <si>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</si>
  <si>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</si>
  <si>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</si>
  <si>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</si>
  <si>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</si>
  <si>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</si>
  <si>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</si>
  <si>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</si>
  <si>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</si>
  <si>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</si>
  <si>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</si>
  <si>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</si>
  <si>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</si>
  <si>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</si>
  <si>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</si>
  <si>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</si>
  <si>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</si>
  <si>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</si>
  <si>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</si>
  <si>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</si>
  <si>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-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</si>
  <si>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</si>
  <si>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</si>
  <si>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</si>
  <si>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</si>
  <si>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</si>
  <si>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</si>
  <si>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</si>
  <si>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</si>
  <si>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</si>
  <si>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</si>
  <si>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</si>
  <si>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</si>
  <si>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</si>
  <si>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สำนักงานส่งเสริมการปกครองท้องถิ่นจังหวัดสุพรรณบุรี</t>
  </si>
  <si>
    <t xml:space="preserve"> Source: Suphanburi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</si>
</sst>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3" fontId="4" fillId="0" borderId="0" xfId="1" applyFont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6" xfId="1" applyNumberFormat="1" applyFont="1" applyBorder="1" applyAlignment="1">
      <alignment horizontal="center"/>
    </xf>
    <xf numFmtId="188" fontId="2" fillId="0" borderId="7" xfId="1" applyNumberFormat="1" applyFont="1" applyBorder="1"/>
    <xf numFmtId="188" fontId="2" fillId="0" borderId="7" xfId="1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0" xfId="0" applyFont="1"/>
    <xf numFmtId="43" fontId="2" fillId="0" borderId="0" xfId="1" applyFont="1"/>
    <xf numFmtId="0" fontId="4" fillId="0" borderId="0" xfId="0" applyFont="1" applyBorder="1" applyAlignment="1">
      <alignment horizontal="left"/>
    </xf>
    <xf numFmtId="188" fontId="4" fillId="0" borderId="6" xfId="1" applyNumberFormat="1" applyFont="1" applyBorder="1" applyAlignment="1">
      <alignment horizontal="center"/>
    </xf>
    <xf numFmtId="188" fontId="4" fillId="0" borderId="7" xfId="1" applyNumberFormat="1" applyFont="1" applyBorder="1"/>
    <xf numFmtId="188" fontId="4" fillId="0" borderId="7" xfId="1" applyNumberFormat="1" applyFont="1" applyBorder="1" applyAlignment="1">
      <alignment horizontal="right"/>
    </xf>
    <xf numFmtId="0" fontId="4" fillId="0" borderId="6" xfId="0" applyFont="1" applyBorder="1"/>
    <xf numFmtId="188" fontId="4" fillId="0" borderId="6" xfId="1" applyNumberFormat="1" applyFont="1" applyBorder="1"/>
    <xf numFmtId="43" fontId="4" fillId="0" borderId="0" xfId="0" applyNumberFormat="1" applyFont="1"/>
    <xf numFmtId="188" fontId="4" fillId="0" borderId="6" xfId="1" applyNumberFormat="1" applyFont="1" applyBorder="1" applyAlignment="1">
      <alignment horizontal="right"/>
    </xf>
    <xf numFmtId="188" fontId="2" fillId="0" borderId="7" xfId="1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188" fontId="4" fillId="0" borderId="6" xfId="1" applyNumberFormat="1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1767840</xdr:colOff>
      <xdr:row>17</xdr:row>
      <xdr:rowOff>175260</xdr:rowOff>
    </xdr:from>
    <xdr:to>
      <xdr:col>12</xdr:col>
      <xdr:colOff>436245</xdr:colOff>
      <xdr:row>31</xdr:row>
      <xdr:rowOff>223754</xdr:rowOff>
    </xdr:to>
    <xdr:grpSp>
      <xdr:nvGrpSpPr>
        <xdr:cNvPr id="2" name="Group 7"/>
        <xdr:cNvGrpSpPr/>
      </xdr:nvGrpSpPr>
      <xdr:grpSpPr>
        <a:xfrm>
          <a:off x="14685077" y="4118944"/>
          <a:ext cx="1442352" cy="2905994"/>
          <a:chOff x="9220200" y="3686175"/>
          <a:chExt cx="466725" cy="2829794"/>
        </a:xfrm>
      </xdr:grpSpPr>
      <xdr:grpSp>
        <xdr:nvGrpSpPr>
          <xdr:cNvPr id="3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0"/>
  <sheetViews>
    <sheetView showGridLines="0" tabSelected="1" topLeftCell="E1" zoomScale="57" zoomScaleNormal="57" workbookViewId="0">
      <selection activeCell="F13" sqref="F13:J27"/>
    </sheetView>
  </sheetViews>
  <sheetFormatPr defaultColWidth="9.09765625" defaultRowHeight="21.75"/>
  <cols>
    <col min="1" max="1" width="1.69921875" style="10" customWidth="1"/>
    <col min="2" max="2" width="7.09765625" style="10" customWidth="1"/>
    <col min="3" max="3" width="7.8984375" style="10" customWidth="1"/>
    <col min="4" max="4" width="15.69921875" style="10" customWidth="1"/>
    <col min="5" max="10" width="16.8984375" style="10" customWidth="1"/>
    <col min="11" max="11" width="2.19921875" style="10" customWidth="1"/>
    <col min="12" max="12" width="29.09765625" style="10" customWidth="1"/>
    <col min="13" max="13" width="25.59765625" style="10" customWidth="1"/>
    <col min="14" max="14" width="44.3984375" style="10" customWidth="1"/>
    <col min="15" max="15" width="9.09765625" style="10"/>
    <col min="16" max="16" width="15.69921875" style="10" customWidth="1"/>
    <col min="17" max="16384" width="9.09765625" style="10"/>
  </cols>
  <sheetData>
    <row r="1" spans="1:16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6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6" s="4" customFormat="1">
      <c r="B3" s="1"/>
      <c r="C3" s="3"/>
      <c r="D3" s="7" t="s">
        <v>4</v>
      </c>
      <c r="E3" s="6"/>
      <c r="F3" s="6"/>
      <c r="G3" s="8"/>
    </row>
    <row r="4" spans="1:16" s="4" customFormat="1" ht="16.5" customHeight="1">
      <c r="B4" s="1"/>
      <c r="C4" s="3"/>
      <c r="D4" s="5"/>
      <c r="E4" s="6"/>
      <c r="F4" s="6"/>
      <c r="G4" s="6"/>
      <c r="L4" s="9" t="s">
        <v>5</v>
      </c>
    </row>
    <row r="5" spans="1:16" ht="6" customHeight="1"/>
    <row r="6" spans="1:16" s="18" customFormat="1" ht="19.5">
      <c r="A6" s="11" t="s">
        <v>6</v>
      </c>
      <c r="B6" s="12"/>
      <c r="C6" s="12"/>
      <c r="D6" s="13"/>
      <c r="E6" s="14" t="s">
        <v>7</v>
      </c>
      <c r="F6" s="15"/>
      <c r="G6" s="16"/>
      <c r="H6" s="14" t="s">
        <v>8</v>
      </c>
      <c r="I6" s="15"/>
      <c r="J6" s="16"/>
      <c r="K6" s="17"/>
      <c r="L6" s="17"/>
    </row>
    <row r="7" spans="1:16" s="18" customFormat="1" ht="21" customHeight="1">
      <c r="A7" s="19"/>
      <c r="B7" s="20"/>
      <c r="C7" s="20"/>
      <c r="D7" s="21"/>
      <c r="E7" s="22" t="s">
        <v>9</v>
      </c>
      <c r="G7" s="22" t="s">
        <v>9</v>
      </c>
      <c r="H7" s="22" t="s">
        <v>9</v>
      </c>
      <c r="J7" s="22" t="s">
        <v>9</v>
      </c>
      <c r="K7" s="23"/>
      <c r="L7" s="23"/>
    </row>
    <row r="8" spans="1:16" s="18" customFormat="1" ht="21" customHeight="1">
      <c r="A8" s="24"/>
      <c r="B8" s="24"/>
      <c r="C8" s="24"/>
      <c r="D8" s="21"/>
      <c r="E8" s="25" t="s">
        <v>10</v>
      </c>
      <c r="F8" s="22" t="s">
        <v>11</v>
      </c>
      <c r="G8" s="25" t="s">
        <v>12</v>
      </c>
      <c r="H8" s="22" t="s">
        <v>10</v>
      </c>
      <c r="I8" s="22" t="s">
        <v>11</v>
      </c>
      <c r="J8" s="22" t="s">
        <v>12</v>
      </c>
      <c r="K8" s="26"/>
      <c r="L8" s="26" t="s">
        <v>13</v>
      </c>
    </row>
    <row r="9" spans="1:16" s="18" customFormat="1" ht="21" customHeight="1">
      <c r="A9" s="24"/>
      <c r="B9" s="24"/>
      <c r="C9" s="24"/>
      <c r="D9" s="21"/>
      <c r="E9" s="22" t="s">
        <v>14</v>
      </c>
      <c r="F9" s="27" t="s">
        <v>15</v>
      </c>
      <c r="G9" s="22" t="s">
        <v>16</v>
      </c>
      <c r="H9" s="22" t="s">
        <v>14</v>
      </c>
      <c r="I9" s="27" t="s">
        <v>15</v>
      </c>
      <c r="J9" s="22" t="s">
        <v>16</v>
      </c>
      <c r="K9" s="26"/>
      <c r="L9" s="26"/>
      <c r="P9" s="28"/>
    </row>
    <row r="10" spans="1:16" s="18" customFormat="1" ht="21" customHeight="1">
      <c r="A10" s="24"/>
      <c r="B10" s="24"/>
      <c r="C10" s="24"/>
      <c r="D10" s="21"/>
      <c r="E10" s="29" t="s">
        <v>17</v>
      </c>
      <c r="F10" s="22"/>
      <c r="G10" s="22" t="s">
        <v>17</v>
      </c>
      <c r="H10" s="29" t="s">
        <v>17</v>
      </c>
      <c r="I10" s="22"/>
      <c r="J10" s="22" t="s">
        <v>17</v>
      </c>
      <c r="K10" s="26"/>
      <c r="L10" s="26"/>
      <c r="P10" s="28"/>
    </row>
    <row r="11" spans="1:16" s="18" customFormat="1" ht="21" customHeight="1">
      <c r="A11" s="30"/>
      <c r="B11" s="30"/>
      <c r="C11" s="30"/>
      <c r="D11" s="31"/>
      <c r="E11" s="32" t="s">
        <v>18</v>
      </c>
      <c r="F11" s="32"/>
      <c r="G11" s="32" t="s">
        <v>18</v>
      </c>
      <c r="H11" s="33" t="s">
        <v>18</v>
      </c>
      <c r="I11" s="32"/>
      <c r="J11" s="32" t="s">
        <v>18</v>
      </c>
      <c r="K11" s="34"/>
      <c r="L11" s="35"/>
      <c r="P11" s="28"/>
    </row>
    <row r="12" spans="1:16" s="18" customFormat="1" ht="3" customHeight="1">
      <c r="A12" s="36"/>
      <c r="B12" s="36"/>
      <c r="C12" s="36"/>
      <c r="D12" s="37"/>
      <c r="E12" s="37"/>
      <c r="F12" s="37"/>
      <c r="G12" s="37"/>
      <c r="H12" s="38"/>
      <c r="I12" s="27"/>
      <c r="J12" s="27"/>
      <c r="K12" s="39"/>
      <c r="L12" s="23"/>
      <c r="P12" s="28"/>
    </row>
    <row r="13" spans="1:16" s="46" customFormat="1" ht="18" customHeight="1">
      <c r="A13" s="40" t="s">
        <v>19</v>
      </c>
      <c r="B13" s="40"/>
      <c r="C13" s="40"/>
      <c r="D13" s="41"/>
      <c r="E13" s="42">
        <v>807530879.20000005</v>
      </c>
      <c r="F13" s="42">
        <v>2616056108.8499994</v>
      </c>
      <c r="G13" s="42">
        <v>3128857196.8000002</v>
      </c>
      <c r="H13" s="43">
        <v>1081214696.6400001</v>
      </c>
      <c r="I13" s="44">
        <f>SUM(I14:I20)</f>
        <v>2791171510.3300004</v>
      </c>
      <c r="J13" s="44">
        <f>SUM(J14:J20)</f>
        <v>1757092834.0799999</v>
      </c>
      <c r="K13" s="45" t="s">
        <v>20</v>
      </c>
      <c r="L13" s="40"/>
      <c r="P13" s="47"/>
    </row>
    <row r="14" spans="1:16" s="18" customFormat="1" ht="18" customHeight="1">
      <c r="A14" s="26"/>
      <c r="B14" s="48" t="s">
        <v>21</v>
      </c>
      <c r="C14" s="26"/>
      <c r="D14" s="29"/>
      <c r="E14" s="49">
        <v>531418330.48000002</v>
      </c>
      <c r="F14" s="49">
        <v>1204775402.6699998</v>
      </c>
      <c r="G14" s="49">
        <v>1446731762.7599998</v>
      </c>
      <c r="H14" s="50">
        <v>574996472.68000007</v>
      </c>
      <c r="I14" s="51">
        <v>1395865551.0500002</v>
      </c>
      <c r="J14" s="51">
        <v>1554791723.8499999</v>
      </c>
      <c r="K14" s="23"/>
      <c r="L14" s="48" t="s">
        <v>22</v>
      </c>
      <c r="P14" s="28"/>
    </row>
    <row r="15" spans="1:16" s="18" customFormat="1" ht="18" customHeight="1">
      <c r="A15" s="23"/>
      <c r="B15" s="23" t="s">
        <v>23</v>
      </c>
      <c r="C15" s="23"/>
      <c r="D15" s="52"/>
      <c r="E15" s="53">
        <v>1464736.63</v>
      </c>
      <c r="F15" s="53">
        <v>35722615.57</v>
      </c>
      <c r="G15" s="53">
        <v>14683251.739999998</v>
      </c>
      <c r="H15" s="50">
        <v>2553541</v>
      </c>
      <c r="I15" s="51">
        <v>36607459.279999994</v>
      </c>
      <c r="J15" s="51">
        <v>14930180.909999998</v>
      </c>
      <c r="K15" s="23"/>
      <c r="L15" s="23" t="s">
        <v>24</v>
      </c>
      <c r="P15" s="28"/>
    </row>
    <row r="16" spans="1:16" s="18" customFormat="1" ht="18" customHeight="1">
      <c r="A16" s="23"/>
      <c r="B16" s="23" t="s">
        <v>25</v>
      </c>
      <c r="C16" s="23"/>
      <c r="D16" s="52"/>
      <c r="E16" s="53">
        <v>10798477.52</v>
      </c>
      <c r="F16" s="53">
        <v>35728840.24000001</v>
      </c>
      <c r="G16" s="53">
        <v>25218879.75</v>
      </c>
      <c r="H16" s="50">
        <v>9052649.6199999992</v>
      </c>
      <c r="I16" s="51">
        <v>33141338.879999999</v>
      </c>
      <c r="J16" s="51">
        <v>21643895.219999999</v>
      </c>
      <c r="K16" s="23"/>
      <c r="L16" s="23" t="s">
        <v>26</v>
      </c>
      <c r="P16" s="54"/>
    </row>
    <row r="17" spans="1:12" s="18" customFormat="1" ht="18" customHeight="1">
      <c r="A17" s="23"/>
      <c r="B17" s="18" t="s">
        <v>27</v>
      </c>
      <c r="C17" s="23"/>
      <c r="D17" s="52"/>
      <c r="E17" s="53">
        <v>1321820</v>
      </c>
      <c r="F17" s="53">
        <v>23833903.260000002</v>
      </c>
      <c r="G17" s="53">
        <v>21141057</v>
      </c>
      <c r="H17" s="50">
        <v>1301344</v>
      </c>
      <c r="I17" s="51">
        <v>23112181.470000003</v>
      </c>
      <c r="J17" s="51">
        <v>19785759.34</v>
      </c>
      <c r="K17" s="23"/>
      <c r="L17" s="23" t="s">
        <v>28</v>
      </c>
    </row>
    <row r="18" spans="1:12" s="18" customFormat="1" ht="18" customHeight="1">
      <c r="A18" s="23"/>
      <c r="B18" s="23" t="s">
        <v>29</v>
      </c>
      <c r="C18" s="23"/>
      <c r="D18" s="52"/>
      <c r="E18" s="53">
        <v>33193350</v>
      </c>
      <c r="F18" s="53">
        <v>12923125.810000001</v>
      </c>
      <c r="G18" s="53">
        <v>12931656.92</v>
      </c>
      <c r="H18" s="50">
        <v>43289986.630000003</v>
      </c>
      <c r="I18" s="51">
        <v>8675719.8400000017</v>
      </c>
      <c r="J18" s="51">
        <v>9421773.5199999996</v>
      </c>
      <c r="K18" s="23"/>
      <c r="L18" s="23" t="s">
        <v>30</v>
      </c>
    </row>
    <row r="19" spans="1:12" s="18" customFormat="1" ht="18" customHeight="1">
      <c r="B19" s="23" t="s">
        <v>31</v>
      </c>
      <c r="C19" s="23"/>
      <c r="D19" s="23"/>
      <c r="E19" s="50">
        <v>229334164.56999999</v>
      </c>
      <c r="F19" s="53">
        <v>1303072221.3</v>
      </c>
      <c r="G19" s="53">
        <v>1608150588.6300004</v>
      </c>
      <c r="H19" s="50">
        <v>168053202.71000001</v>
      </c>
      <c r="I19" s="51">
        <v>1236476150.8700001</v>
      </c>
      <c r="J19" s="51">
        <v>136519501.24000001</v>
      </c>
      <c r="K19" s="23"/>
      <c r="L19" s="23" t="s">
        <v>32</v>
      </c>
    </row>
    <row r="20" spans="1:12" s="18" customFormat="1" ht="18" customHeight="1">
      <c r="B20" s="23" t="s">
        <v>33</v>
      </c>
      <c r="E20" s="51" t="s">
        <v>34</v>
      </c>
      <c r="F20" s="55" t="s">
        <v>34</v>
      </c>
      <c r="G20" s="55" t="s">
        <v>34</v>
      </c>
      <c r="H20" s="50">
        <v>281967500</v>
      </c>
      <c r="I20" s="51">
        <v>57293108.939999998</v>
      </c>
      <c r="J20" s="51" t="s">
        <v>34</v>
      </c>
      <c r="K20" s="23"/>
      <c r="L20" s="23" t="s">
        <v>35</v>
      </c>
    </row>
    <row r="21" spans="1:12" s="46" customFormat="1" ht="18" customHeight="1">
      <c r="A21" s="40" t="s">
        <v>36</v>
      </c>
      <c r="B21" s="40"/>
      <c r="C21" s="40"/>
      <c r="D21" s="40"/>
      <c r="E21" s="56">
        <v>762465551.82999992</v>
      </c>
      <c r="F21" s="42">
        <v>2394374408.6500001</v>
      </c>
      <c r="G21" s="42">
        <v>2733158129.6299996</v>
      </c>
      <c r="H21" s="43">
        <v>685239047.55999994</v>
      </c>
      <c r="I21" s="44">
        <f>SUM(I22:I27)</f>
        <v>2348771908.4199996</v>
      </c>
      <c r="J21" s="44">
        <f>SUM(J22:J27)</f>
        <v>2778490630.2399998</v>
      </c>
      <c r="K21" s="45" t="s">
        <v>37</v>
      </c>
      <c r="L21" s="40"/>
    </row>
    <row r="22" spans="1:12" s="18" customFormat="1" ht="18" customHeight="1">
      <c r="B22" s="57" t="s">
        <v>38</v>
      </c>
      <c r="C22" s="26"/>
      <c r="D22" s="29"/>
      <c r="E22" s="49">
        <v>13711447.35</v>
      </c>
      <c r="F22" s="49">
        <v>492655602.82999998</v>
      </c>
      <c r="G22" s="49">
        <v>452509283.50999999</v>
      </c>
      <c r="H22" s="50">
        <v>17303446.940000001</v>
      </c>
      <c r="I22" s="51">
        <v>504774764.27000004</v>
      </c>
      <c r="J22" s="51">
        <v>835153673.12000012</v>
      </c>
      <c r="K22" s="48"/>
      <c r="L22" s="23" t="s">
        <v>39</v>
      </c>
    </row>
    <row r="23" spans="1:12" s="18" customFormat="1" ht="18" customHeight="1">
      <c r="A23" s="48"/>
      <c r="B23" s="36" t="s">
        <v>40</v>
      </c>
      <c r="C23" s="26"/>
      <c r="D23" s="29"/>
      <c r="E23" s="58">
        <v>85990077.810000002</v>
      </c>
      <c r="F23" s="58">
        <v>747345982.57000005</v>
      </c>
      <c r="G23" s="58">
        <v>738669976.51999998</v>
      </c>
      <c r="H23" s="50">
        <v>83955378.719999999</v>
      </c>
      <c r="I23" s="51">
        <v>857298576.69999993</v>
      </c>
      <c r="J23" s="51">
        <v>791845207.36999989</v>
      </c>
      <c r="K23" s="48"/>
      <c r="L23" s="23" t="s">
        <v>41</v>
      </c>
    </row>
    <row r="24" spans="1:12" s="18" customFormat="1" ht="18" customHeight="1">
      <c r="A24" s="36"/>
      <c r="B24" s="36" t="s">
        <v>42</v>
      </c>
      <c r="C24" s="36"/>
      <c r="D24" s="37"/>
      <c r="E24" s="58">
        <v>353494711.89999998</v>
      </c>
      <c r="F24" s="58">
        <v>588751863.23000014</v>
      </c>
      <c r="G24" s="58">
        <v>540976616.02999997</v>
      </c>
      <c r="H24" s="50">
        <v>314715130.60000002</v>
      </c>
      <c r="I24" s="51">
        <v>461813037.21999997</v>
      </c>
      <c r="J24" s="51">
        <v>463292995.20999998</v>
      </c>
      <c r="K24" s="48"/>
      <c r="L24" s="23" t="s">
        <v>43</v>
      </c>
    </row>
    <row r="25" spans="1:12" s="18" customFormat="1" ht="18" customHeight="1">
      <c r="A25" s="36"/>
      <c r="B25" s="36" t="s">
        <v>44</v>
      </c>
      <c r="C25" s="36"/>
      <c r="D25" s="37"/>
      <c r="E25" s="58">
        <v>271755040</v>
      </c>
      <c r="F25" s="58">
        <v>402649925.09000003</v>
      </c>
      <c r="G25" s="58">
        <v>430237583.81</v>
      </c>
      <c r="H25" s="50">
        <v>241781791.30000001</v>
      </c>
      <c r="I25" s="51">
        <v>405936508.04999995</v>
      </c>
      <c r="J25" s="51">
        <v>496964506.25999999</v>
      </c>
      <c r="K25" s="48"/>
      <c r="L25" s="23" t="s">
        <v>45</v>
      </c>
    </row>
    <row r="26" spans="1:12" s="18" customFormat="1" ht="18" customHeight="1">
      <c r="A26" s="36"/>
      <c r="B26" s="36" t="s">
        <v>46</v>
      </c>
      <c r="C26" s="36"/>
      <c r="D26" s="37"/>
      <c r="E26" s="58">
        <v>37514274.769999996</v>
      </c>
      <c r="F26" s="58">
        <v>162743034.92999992</v>
      </c>
      <c r="G26" s="58">
        <v>564726448.58000004</v>
      </c>
      <c r="H26" s="50">
        <v>27483300</v>
      </c>
      <c r="I26" s="51">
        <v>117772345.17999998</v>
      </c>
      <c r="J26" s="51">
        <v>177369783.56</v>
      </c>
      <c r="K26" s="48"/>
      <c r="L26" s="23" t="s">
        <v>32</v>
      </c>
    </row>
    <row r="27" spans="1:12" s="18" customFormat="1" ht="18" customHeight="1">
      <c r="A27" s="36"/>
      <c r="B27" s="36" t="s">
        <v>47</v>
      </c>
      <c r="C27" s="36"/>
      <c r="D27" s="37"/>
      <c r="E27" s="49" t="s">
        <v>34</v>
      </c>
      <c r="F27" s="49">
        <v>228000</v>
      </c>
      <c r="G27" s="49">
        <v>6038221.1799999997</v>
      </c>
      <c r="H27" s="51" t="s">
        <v>34</v>
      </c>
      <c r="I27" s="51">
        <v>1176677</v>
      </c>
      <c r="J27" s="51">
        <v>13864464.719999999</v>
      </c>
      <c r="K27" s="48"/>
      <c r="L27" s="23" t="s">
        <v>35</v>
      </c>
    </row>
    <row r="28" spans="1:12" s="23" customFormat="1" ht="3" customHeight="1">
      <c r="A28" s="59"/>
      <c r="B28" s="60"/>
      <c r="C28" s="61"/>
      <c r="D28" s="62"/>
      <c r="E28" s="62"/>
      <c r="F28" s="62"/>
      <c r="G28" s="62"/>
      <c r="H28" s="63"/>
      <c r="I28" s="63"/>
      <c r="J28" s="63"/>
      <c r="K28" s="64"/>
      <c r="L28" s="61"/>
    </row>
    <row r="29" spans="1:12" s="18" customFormat="1" ht="3" customHeight="1">
      <c r="A29" s="26"/>
      <c r="B29" s="17"/>
      <c r="C29" s="60"/>
      <c r="D29" s="60"/>
      <c r="E29" s="60"/>
      <c r="F29" s="60"/>
      <c r="G29" s="60"/>
      <c r="H29" s="23"/>
      <c r="I29" s="23"/>
      <c r="J29" s="23"/>
      <c r="K29" s="48"/>
      <c r="L29" s="60"/>
    </row>
    <row r="30" spans="1:12" s="65" customFormat="1" ht="19.5">
      <c r="B30" s="65" t="s">
        <v>48</v>
      </c>
      <c r="I30" s="66"/>
      <c r="J30" s="66"/>
    </row>
    <row r="31" spans="1:12" s="18" customFormat="1" ht="15.75" customHeight="1">
      <c r="B31" s="65" t="s">
        <v>49</v>
      </c>
    </row>
    <row r="32" spans="1:12" s="18" customFormat="1" ht="19.5"/>
    <row r="33" spans="2:2" s="18" customFormat="1" ht="19.5"/>
    <row r="34" spans="2:2" s="18" customFormat="1" ht="19.5"/>
    <row r="35" spans="2:2" s="18" customFormat="1" ht="19.5"/>
    <row r="36" spans="2:2" s="18" customFormat="1" ht="19.5"/>
    <row r="37" spans="2:2" s="18" customFormat="1" ht="19.5"/>
    <row r="38" spans="2:2" s="18" customFormat="1" ht="19.5"/>
    <row r="39" spans="2:2" s="18" customFormat="1" ht="19.5"/>
    <row r="40" spans="2:2" s="18" customFormat="1">
      <c r="B40" s="10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2018-10-31T03:39:00Z</dcterms:created>
  <dcterms:modified xsi:type="dcterms:W3CDTF">2018-10-31T03:39:24Z</dcterms:modified>
</cp:coreProperties>
</file>