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รายงานสถิติ ปี61\บทที่11\"/>
    </mc:Choice>
  </mc:AlternateContent>
  <bookViews>
    <workbookView xWindow="0" yWindow="0" windowWidth="20490" windowHeight="7680"/>
  </bookViews>
  <sheets>
    <sheet name="T-11.1" sheetId="1" r:id="rId1"/>
  </sheets>
  <definedNames>
    <definedName name="_xlnm.Print_Area" localSheetId="0">'T-11.1'!$A$1:$O$22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15" i="1" l="1"/>
  <c r="R15" i="1"/>
  <c r="T14" i="1"/>
  <c r="R14" i="1"/>
  <c r="T13" i="1"/>
  <c r="R13" i="1"/>
  <c r="T12" i="1"/>
  <c r="R12" i="1"/>
  <c r="T11" i="1"/>
  <c r="R11" i="1"/>
</calcChain>
</file>

<file path=xl/sharedStrings.xml><?xml version="1.0" encoding="utf-8"?>
<sst xmlns="http://schemas.openxmlformats.org/spreadsheetml/2006/main" count="44" uniqueCount="41">
  <si>
    <t>ตาราง</t>
  </si>
  <si>
    <t>การใช้ที่ดิน พ.ศ. 2555 - 2559</t>
  </si>
  <si>
    <t>Table</t>
  </si>
  <si>
    <t>Land Utilization: 2012 - 2016</t>
  </si>
  <si>
    <t>(ไร่  Rai)</t>
  </si>
  <si>
    <t>เนื้อที่ใช้ประโยชน์ทางการเกษตร  Agricultural landuse</t>
  </si>
  <si>
    <t xml:space="preserve">ปี </t>
  </si>
  <si>
    <t>ที่ไม้ผลและ</t>
  </si>
  <si>
    <t>ที่สวนผักและ</t>
  </si>
  <si>
    <t>Year</t>
  </si>
  <si>
    <t>ไม้ยืนต้น</t>
  </si>
  <si>
    <t>ไม้ดอก ไม้ประดับ</t>
  </si>
  <si>
    <t>เนื้อที่ใช้ประโยชน์</t>
  </si>
  <si>
    <t>เนื้อที่ทั้งหมด</t>
  </si>
  <si>
    <t>ที่พืชไร่</t>
  </si>
  <si>
    <t>Orchard and</t>
  </si>
  <si>
    <t>Vegetable and</t>
  </si>
  <si>
    <t>ที่อื่น ๆ</t>
  </si>
  <si>
    <t>นอกการเกษตร</t>
  </si>
  <si>
    <t>Total</t>
  </si>
  <si>
    <t>รวมยอด</t>
  </si>
  <si>
    <t>ที่นา</t>
  </si>
  <si>
    <t>Upland field</t>
  </si>
  <si>
    <t xml:space="preserve"> perennial </t>
  </si>
  <si>
    <t xml:space="preserve"> ornamental </t>
  </si>
  <si>
    <t>Miscellaneous</t>
  </si>
  <si>
    <t>Non-agricultural</t>
  </si>
  <si>
    <t>เนื้อที่ป่าไม้</t>
  </si>
  <si>
    <t>land</t>
  </si>
  <si>
    <t>Paddy land</t>
  </si>
  <si>
    <t>crop</t>
  </si>
  <si>
    <t>plant</t>
  </si>
  <si>
    <t>landuse</t>
  </si>
  <si>
    <t>Forest land</t>
  </si>
  <si>
    <t>2555 (2012)</t>
  </si>
  <si>
    <t>2556 (2013)</t>
  </si>
  <si>
    <t>2557 (2014)</t>
  </si>
  <si>
    <t>2558 (2015)</t>
  </si>
  <si>
    <t>2559 (2016)</t>
  </si>
  <si>
    <t xml:space="preserve">    ที่มา:   สำนักงานเศรษฐกิจการเกษตร</t>
  </si>
  <si>
    <t>Source:  Office of Agricultural Economics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</si>
</sst>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87" formatCode="0.0"/>
    <numFmt numFmtId="188" formatCode="_-* #,##0_-;\-* #,##0_-;_-* &quot;-&quot;??_-;_-@_-"/>
  </numFmts>
  <fonts count="7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sz val="14"/>
      <name val="Cordia New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55">
    <xf numFmtId="0" fontId="0" fillId="0" borderId="0" xfId="0"/>
    <xf numFmtId="0" fontId="1" fillId="0" borderId="0" xfId="0" applyFont="1"/>
    <xf numFmtId="187" fontId="1" fillId="0" borderId="0" xfId="0" applyNumberFormat="1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4" fillId="0" borderId="0" xfId="0" applyFont="1" applyBorder="1"/>
    <xf numFmtId="0" fontId="4" fillId="0" borderId="1" xfId="0" applyFont="1" applyBorder="1"/>
    <xf numFmtId="0" fontId="4" fillId="0" borderId="2" xfId="0" applyFont="1" applyBorder="1"/>
    <xf numFmtId="0" fontId="4" fillId="0" borderId="3" xfId="0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3" fillId="0" borderId="0" xfId="0" applyFont="1"/>
    <xf numFmtId="0" fontId="4" fillId="0" borderId="0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4" xfId="0" applyFont="1" applyBorder="1"/>
    <xf numFmtId="0" fontId="4" fillId="0" borderId="0" xfId="0" applyFont="1"/>
    <xf numFmtId="0" fontId="4" fillId="0" borderId="7" xfId="0" applyFont="1" applyBorder="1" applyAlignment="1">
      <alignment horizontal="center"/>
    </xf>
    <xf numFmtId="0" fontId="4" fillId="0" borderId="5" xfId="0" applyFont="1" applyBorder="1"/>
    <xf numFmtId="0" fontId="4" fillId="0" borderId="5" xfId="0" applyFont="1" applyBorder="1" applyAlignment="1">
      <alignment horizontal="center"/>
    </xf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/>
    </xf>
    <xf numFmtId="0" fontId="4" fillId="0" borderId="0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/>
    <xf numFmtId="0" fontId="0" fillId="0" borderId="12" xfId="0" applyBorder="1"/>
    <xf numFmtId="188" fontId="4" fillId="0" borderId="0" xfId="1" applyNumberFormat="1" applyFont="1" applyBorder="1" applyAlignment="1">
      <alignment vertical="center"/>
    </xf>
    <xf numFmtId="188" fontId="4" fillId="0" borderId="7" xfId="1" applyNumberFormat="1" applyFont="1" applyBorder="1" applyAlignment="1">
      <alignment vertical="center"/>
    </xf>
    <xf numFmtId="188" fontId="4" fillId="0" borderId="4" xfId="1" applyNumberFormat="1" applyFont="1" applyBorder="1" applyAlignment="1">
      <alignment vertical="center"/>
    </xf>
    <xf numFmtId="188" fontId="4" fillId="0" borderId="0" xfId="1" applyNumberFormat="1" applyFont="1" applyAlignment="1">
      <alignment vertical="center"/>
    </xf>
    <xf numFmtId="188" fontId="4" fillId="0" borderId="5" xfId="1" applyNumberFormat="1" applyFont="1" applyBorder="1" applyAlignment="1">
      <alignment vertical="center"/>
    </xf>
    <xf numFmtId="0" fontId="0" fillId="0" borderId="0" xfId="0"/>
    <xf numFmtId="0" fontId="0" fillId="0" borderId="4" xfId="0" applyBorder="1"/>
    <xf numFmtId="2" fontId="4" fillId="0" borderId="0" xfId="0" applyNumberFormat="1" applyFont="1" applyBorder="1" applyAlignment="1">
      <alignment vertical="center"/>
    </xf>
    <xf numFmtId="0" fontId="4" fillId="0" borderId="7" xfId="0" applyFont="1" applyBorder="1"/>
    <xf numFmtId="0" fontId="4" fillId="0" borderId="8" xfId="0" applyFont="1" applyBorder="1"/>
    <xf numFmtId="0" fontId="4" fillId="0" borderId="9" xfId="0" applyFont="1" applyBorder="1"/>
    <xf numFmtId="0" fontId="4" fillId="0" borderId="11" xfId="0" applyFont="1" applyBorder="1"/>
    <xf numFmtId="0" fontId="4" fillId="0" borderId="10" xfId="0" applyFont="1" applyBorder="1"/>
    <xf numFmtId="0" fontId="6" fillId="0" borderId="0" xfId="0" applyFont="1"/>
    <xf numFmtId="0" fontId="6" fillId="0" borderId="0" xfId="0" applyFont="1" applyBorder="1"/>
    <xf numFmtId="0" fontId="4" fillId="0" borderId="0" xfId="0" applyFont="1" applyBorder="1" applyAlignment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137160</xdr:colOff>
      <xdr:row>10</xdr:row>
      <xdr:rowOff>297180</xdr:rowOff>
    </xdr:from>
    <xdr:to>
      <xdr:col>15</xdr:col>
      <xdr:colOff>201930</xdr:colOff>
      <xdr:row>20</xdr:row>
      <xdr:rowOff>3811</xdr:rowOff>
    </xdr:to>
    <xdr:grpSp>
      <xdr:nvGrpSpPr>
        <xdr:cNvPr id="2" name="Group 8"/>
        <xdr:cNvGrpSpPr/>
      </xdr:nvGrpSpPr>
      <xdr:grpSpPr>
        <a:xfrm>
          <a:off x="14091285" y="3030855"/>
          <a:ext cx="560070" cy="3116581"/>
          <a:chOff x="9667875" y="3562349"/>
          <a:chExt cx="400050" cy="2990851"/>
        </a:xfrm>
      </xdr:grpSpPr>
      <xdr:grpSp>
        <xdr:nvGrpSpPr>
          <xdr:cNvPr id="3" name="Group 5"/>
          <xdr:cNvGrpSpPr/>
        </xdr:nvGrpSpPr>
        <xdr:grpSpPr>
          <a:xfrm>
            <a:off x="9725025" y="6143625"/>
            <a:ext cx="342900" cy="409575"/>
            <a:chOff x="9544050" y="6057900"/>
            <a:chExt cx="342900" cy="409575"/>
          </a:xfrm>
        </xdr:grpSpPr>
        <xdr:sp macro="" textlink="">
          <xdr:nvSpPr>
            <xdr:cNvPr id="5" name="Flowchart: Delay 6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6" name="TextBox 15"/>
            <xdr:cNvSpPr txBox="1"/>
          </xdr:nvSpPr>
          <xdr:spPr>
            <a:xfrm rot="5400000">
              <a:off x="9520237" y="611505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97</a:t>
              </a:r>
              <a:endParaRPr lang="th-TH" sz="1100"/>
            </a:p>
          </xdr:txBody>
        </xdr:sp>
      </xdr:grpSp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667875" y="3562349"/>
            <a:ext cx="352425" cy="254441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5"/>
  <sheetViews>
    <sheetView showGridLines="0" tabSelected="1" workbookViewId="0">
      <selection activeCell="T11" sqref="T11:T15"/>
    </sheetView>
  </sheetViews>
  <sheetFormatPr defaultColWidth="9.09765625" defaultRowHeight="21.75"/>
  <cols>
    <col min="1" max="1" width="0.59765625" style="21" customWidth="1"/>
    <col min="2" max="2" width="5.59765625" style="21" customWidth="1"/>
    <col min="3" max="3" width="5.19921875" style="21" customWidth="1"/>
    <col min="4" max="4" width="2.19921875" style="21" customWidth="1"/>
    <col min="5" max="5" width="15.19921875" style="21" customWidth="1"/>
    <col min="6" max="6" width="14.69921875" style="21" customWidth="1"/>
    <col min="7" max="13" width="14.3984375" style="21" customWidth="1"/>
    <col min="14" max="14" width="2.19921875" style="21" customWidth="1"/>
    <col min="15" max="15" width="5.19921875" style="21" customWidth="1"/>
    <col min="16" max="16384" width="9.09765625" style="8"/>
  </cols>
  <sheetData>
    <row r="1" spans="1:20" s="3" customFormat="1">
      <c r="A1" s="1"/>
      <c r="B1" s="1" t="s">
        <v>0</v>
      </c>
      <c r="C1" s="2">
        <v>11.1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20" s="5" customFormat="1">
      <c r="A2" s="4"/>
      <c r="B2" s="1" t="s">
        <v>2</v>
      </c>
      <c r="C2" s="2">
        <v>11.1</v>
      </c>
      <c r="D2" s="1" t="s">
        <v>3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20" s="5" customFormat="1">
      <c r="A3" s="4"/>
      <c r="B3" s="4"/>
      <c r="C3" s="6"/>
      <c r="D3" s="4"/>
      <c r="E3" s="4"/>
      <c r="F3" s="4"/>
      <c r="G3" s="4"/>
      <c r="H3" s="4"/>
      <c r="I3" s="4"/>
      <c r="J3" s="4"/>
      <c r="K3" s="4"/>
      <c r="L3" s="4"/>
      <c r="M3" s="7" t="s">
        <v>4</v>
      </c>
      <c r="N3" s="7"/>
      <c r="O3" s="7"/>
    </row>
    <row r="4" spans="1:20" ht="6" customHeight="1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</row>
    <row r="5" spans="1:20" s="15" customFormat="1" ht="24" customHeight="1">
      <c r="A5" s="9"/>
      <c r="B5" s="9"/>
      <c r="C5" s="9"/>
      <c r="D5" s="9"/>
      <c r="E5" s="10"/>
      <c r="F5" s="11" t="s">
        <v>5</v>
      </c>
      <c r="G5" s="11"/>
      <c r="H5" s="11"/>
      <c r="I5" s="11"/>
      <c r="J5" s="11"/>
      <c r="K5" s="11"/>
      <c r="L5" s="12"/>
      <c r="M5" s="13"/>
      <c r="N5" s="14"/>
      <c r="O5" s="14"/>
    </row>
    <row r="6" spans="1:20" s="15" customFormat="1" ht="24" customHeight="1">
      <c r="A6" s="16" t="s">
        <v>6</v>
      </c>
      <c r="B6" s="16"/>
      <c r="C6" s="16"/>
      <c r="D6" s="17"/>
      <c r="E6" s="18"/>
      <c r="F6" s="19"/>
      <c r="G6" s="20"/>
      <c r="H6" s="21"/>
      <c r="I6" s="22" t="s">
        <v>7</v>
      </c>
      <c r="J6" s="22" t="s">
        <v>8</v>
      </c>
      <c r="K6" s="23"/>
      <c r="L6" s="24"/>
      <c r="M6" s="23"/>
      <c r="N6" s="25"/>
      <c r="O6" s="26"/>
    </row>
    <row r="7" spans="1:20" s="15" customFormat="1" ht="24" customHeight="1">
      <c r="A7" s="16" t="s">
        <v>9</v>
      </c>
      <c r="B7" s="16"/>
      <c r="C7" s="16"/>
      <c r="D7" s="17"/>
      <c r="E7" s="24"/>
      <c r="F7" s="22"/>
      <c r="G7" s="21"/>
      <c r="H7" s="22"/>
      <c r="I7" s="22" t="s">
        <v>10</v>
      </c>
      <c r="J7" s="22" t="s">
        <v>11</v>
      </c>
      <c r="K7" s="24"/>
      <c r="L7" s="24" t="s">
        <v>12</v>
      </c>
      <c r="M7" s="24"/>
      <c r="N7" s="26"/>
      <c r="O7" s="26"/>
    </row>
    <row r="8" spans="1:20" s="15" customFormat="1" ht="24" customHeight="1">
      <c r="A8" s="16"/>
      <c r="B8" s="16"/>
      <c r="C8" s="16"/>
      <c r="D8" s="17"/>
      <c r="E8" s="18" t="s">
        <v>13</v>
      </c>
      <c r="F8" s="22"/>
      <c r="G8" s="21"/>
      <c r="H8" s="22" t="s">
        <v>14</v>
      </c>
      <c r="I8" s="22" t="s">
        <v>15</v>
      </c>
      <c r="J8" s="22" t="s">
        <v>16</v>
      </c>
      <c r="K8" s="24" t="s">
        <v>17</v>
      </c>
      <c r="L8" s="24" t="s">
        <v>18</v>
      </c>
      <c r="M8" s="24"/>
      <c r="N8" s="26"/>
      <c r="O8" s="26"/>
    </row>
    <row r="9" spans="1:20" s="15" customFormat="1" ht="24" customHeight="1">
      <c r="A9" s="27"/>
      <c r="B9" s="27"/>
      <c r="C9" s="27"/>
      <c r="D9" s="28"/>
      <c r="E9" s="24" t="s">
        <v>19</v>
      </c>
      <c r="F9" s="22" t="s">
        <v>20</v>
      </c>
      <c r="G9" s="29" t="s">
        <v>21</v>
      </c>
      <c r="H9" s="22" t="s">
        <v>22</v>
      </c>
      <c r="I9" s="22" t="s">
        <v>23</v>
      </c>
      <c r="J9" s="22" t="s">
        <v>24</v>
      </c>
      <c r="K9" s="24" t="s">
        <v>25</v>
      </c>
      <c r="L9" s="24" t="s">
        <v>26</v>
      </c>
      <c r="M9" s="24" t="s">
        <v>27</v>
      </c>
      <c r="N9" s="26"/>
      <c r="O9" s="26"/>
      <c r="Q9" s="30">
        <v>5358.02</v>
      </c>
    </row>
    <row r="10" spans="1:20" s="15" customFormat="1" ht="24" customHeight="1">
      <c r="A10" s="31"/>
      <c r="B10" s="31"/>
      <c r="C10" s="31"/>
      <c r="D10" s="32"/>
      <c r="E10" s="33" t="s">
        <v>28</v>
      </c>
      <c r="F10" s="34" t="s">
        <v>19</v>
      </c>
      <c r="G10" s="35" t="s">
        <v>29</v>
      </c>
      <c r="H10" s="34" t="s">
        <v>30</v>
      </c>
      <c r="I10" s="34" t="s">
        <v>30</v>
      </c>
      <c r="J10" s="34" t="s">
        <v>31</v>
      </c>
      <c r="K10" s="34" t="s">
        <v>28</v>
      </c>
      <c r="L10" s="33" t="s">
        <v>32</v>
      </c>
      <c r="M10" s="33" t="s">
        <v>33</v>
      </c>
      <c r="N10" s="26"/>
      <c r="O10" s="26"/>
    </row>
    <row r="11" spans="1:20" s="30" customFormat="1" ht="39.75" customHeight="1">
      <c r="A11" s="36" t="s">
        <v>34</v>
      </c>
      <c r="B11" s="37"/>
      <c r="C11" s="37"/>
      <c r="D11" s="38"/>
      <c r="E11" s="39">
        <v>3348755</v>
      </c>
      <c r="F11" s="40">
        <v>2314847</v>
      </c>
      <c r="G11" s="41">
        <v>1305108</v>
      </c>
      <c r="H11" s="42">
        <v>837003</v>
      </c>
      <c r="I11" s="43">
        <v>19665</v>
      </c>
      <c r="J11" s="40">
        <v>30135</v>
      </c>
      <c r="K11" s="40">
        <v>122935</v>
      </c>
      <c r="L11" s="40">
        <v>649716</v>
      </c>
      <c r="M11" s="39">
        <v>384192</v>
      </c>
      <c r="Q11" s="30">
        <v>614.70719999999994</v>
      </c>
      <c r="R11" s="30">
        <f>Q11/Q$9*100</f>
        <v>11.472655943800133</v>
      </c>
      <c r="T11" s="30">
        <f>(F11/E11)*100</f>
        <v>69.125600409704504</v>
      </c>
    </row>
    <row r="12" spans="1:20" s="30" customFormat="1" ht="39.75" customHeight="1">
      <c r="A12" s="16" t="s">
        <v>35</v>
      </c>
      <c r="B12" s="44"/>
      <c r="C12" s="44"/>
      <c r="D12" s="45"/>
      <c r="E12" s="39">
        <v>3348755</v>
      </c>
      <c r="F12" s="40">
        <v>2314496</v>
      </c>
      <c r="G12" s="41">
        <v>1304990</v>
      </c>
      <c r="H12" s="42">
        <v>836902</v>
      </c>
      <c r="I12" s="43">
        <v>19643</v>
      </c>
      <c r="J12" s="40">
        <v>30114</v>
      </c>
      <c r="K12" s="40">
        <v>122848</v>
      </c>
      <c r="L12" s="40">
        <v>643432</v>
      </c>
      <c r="M12" s="39">
        <v>390827</v>
      </c>
      <c r="Q12" s="30">
        <v>625.32320000000004</v>
      </c>
      <c r="R12" s="30">
        <f t="shared" ref="R12:R15" si="0">Q12/Q$9*100</f>
        <v>11.670788836174557</v>
      </c>
      <c r="T12" s="30">
        <f t="shared" ref="T12:T15" si="1">(F12/E12)*100</f>
        <v>69.115118902398052</v>
      </c>
    </row>
    <row r="13" spans="1:20" s="30" customFormat="1" ht="39.75" customHeight="1">
      <c r="A13" s="16" t="s">
        <v>36</v>
      </c>
      <c r="B13" s="44"/>
      <c r="C13" s="44"/>
      <c r="D13" s="45"/>
      <c r="E13" s="39">
        <v>3348755</v>
      </c>
      <c r="F13" s="40">
        <v>2314576</v>
      </c>
      <c r="G13" s="41">
        <v>1305526</v>
      </c>
      <c r="H13" s="42">
        <v>836532</v>
      </c>
      <c r="I13" s="43">
        <v>19597</v>
      </c>
      <c r="J13" s="40">
        <v>30091</v>
      </c>
      <c r="K13" s="40">
        <v>122830</v>
      </c>
      <c r="L13" s="40">
        <v>651245</v>
      </c>
      <c r="M13" s="39">
        <v>382935</v>
      </c>
      <c r="Q13" s="46">
        <v>612.69600000000003</v>
      </c>
      <c r="R13" s="30">
        <f t="shared" si="0"/>
        <v>11.435119689736133</v>
      </c>
      <c r="T13" s="30">
        <f t="shared" si="1"/>
        <v>69.117507849932295</v>
      </c>
    </row>
    <row r="14" spans="1:20" s="30" customFormat="1" ht="39.75" customHeight="1">
      <c r="A14" s="16" t="s">
        <v>37</v>
      </c>
      <c r="B14" s="16"/>
      <c r="C14" s="16"/>
      <c r="D14" s="17"/>
      <c r="E14" s="39">
        <v>3348755</v>
      </c>
      <c r="F14" s="40">
        <v>2315389</v>
      </c>
      <c r="G14" s="40">
        <v>1304370</v>
      </c>
      <c r="H14" s="40">
        <v>838264</v>
      </c>
      <c r="I14" s="39">
        <v>19597</v>
      </c>
      <c r="J14" s="40">
        <v>30210</v>
      </c>
      <c r="K14" s="40">
        <v>122948</v>
      </c>
      <c r="L14" s="40">
        <v>634627</v>
      </c>
      <c r="M14" s="39">
        <v>398739</v>
      </c>
      <c r="Q14" s="46">
        <v>637.98239999999998</v>
      </c>
      <c r="R14" s="30">
        <f t="shared" si="0"/>
        <v>11.907055218158947</v>
      </c>
      <c r="T14" s="30">
        <f t="shared" si="1"/>
        <v>69.141785529248935</v>
      </c>
    </row>
    <row r="15" spans="1:20" s="30" customFormat="1" ht="39.75" customHeight="1">
      <c r="A15" s="27"/>
      <c r="B15" s="16" t="s">
        <v>38</v>
      </c>
      <c r="C15" s="44"/>
      <c r="D15" s="45"/>
      <c r="E15" s="39">
        <v>3348755</v>
      </c>
      <c r="F15" s="40">
        <v>2316357</v>
      </c>
      <c r="G15" s="40">
        <v>1305033</v>
      </c>
      <c r="H15" s="40">
        <v>838281</v>
      </c>
      <c r="I15" s="39">
        <v>19684</v>
      </c>
      <c r="J15" s="40">
        <v>30379</v>
      </c>
      <c r="K15" s="40">
        <v>122980</v>
      </c>
      <c r="L15" s="40">
        <v>637789</v>
      </c>
      <c r="M15" s="39">
        <v>394608</v>
      </c>
      <c r="Q15" s="46">
        <v>631.37279999999998</v>
      </c>
      <c r="R15" s="30">
        <f t="shared" si="0"/>
        <v>11.783696216139543</v>
      </c>
      <c r="T15" s="30">
        <f t="shared" si="1"/>
        <v>69.170691794413159</v>
      </c>
    </row>
    <row r="16" spans="1:20">
      <c r="A16" s="8"/>
      <c r="B16" s="8"/>
      <c r="C16" s="8"/>
      <c r="D16" s="20"/>
      <c r="E16" s="8"/>
      <c r="F16" s="47"/>
      <c r="G16" s="8"/>
      <c r="H16" s="47"/>
      <c r="I16" s="8"/>
      <c r="J16" s="47"/>
      <c r="K16" s="47"/>
      <c r="L16" s="47"/>
      <c r="M16" s="8"/>
      <c r="N16" s="8"/>
      <c r="O16" s="8"/>
    </row>
    <row r="17" spans="1:15" ht="4.5" customHeight="1">
      <c r="A17" s="48"/>
      <c r="B17" s="48"/>
      <c r="C17" s="48"/>
      <c r="D17" s="49"/>
      <c r="E17" s="48"/>
      <c r="F17" s="50"/>
      <c r="G17" s="48"/>
      <c r="H17" s="50"/>
      <c r="I17" s="49"/>
      <c r="J17" s="48"/>
      <c r="K17" s="51"/>
      <c r="L17" s="51"/>
      <c r="M17" s="51"/>
      <c r="N17" s="8"/>
      <c r="O17" s="8"/>
    </row>
    <row r="18" spans="1:15" ht="4.5" customHeight="1"/>
    <row r="19" spans="1:15" s="53" customFormat="1" ht="19.5">
      <c r="A19" s="52"/>
      <c r="B19" s="52" t="s">
        <v>39</v>
      </c>
      <c r="C19" s="52"/>
      <c r="D19" s="52"/>
      <c r="E19" s="52"/>
      <c r="F19" s="52"/>
      <c r="G19" s="52"/>
      <c r="I19" s="52"/>
      <c r="K19" s="52"/>
      <c r="L19" s="52"/>
      <c r="M19" s="52"/>
      <c r="N19" s="52"/>
      <c r="O19" s="52"/>
    </row>
    <row r="20" spans="1:15" s="53" customFormat="1" ht="19.5">
      <c r="A20" s="52"/>
      <c r="B20" s="52" t="s">
        <v>40</v>
      </c>
      <c r="H20" s="52"/>
      <c r="I20" s="52"/>
      <c r="J20" s="52"/>
      <c r="K20" s="52"/>
      <c r="L20" s="52"/>
      <c r="M20" s="52"/>
      <c r="N20" s="52"/>
      <c r="O20" s="52"/>
    </row>
    <row r="25" spans="1:15">
      <c r="J25" s="54"/>
      <c r="K25" s="54"/>
      <c r="L25" s="54"/>
      <c r="M25" s="54"/>
      <c r="N25" s="54"/>
      <c r="O25" s="54"/>
    </row>
  </sheetData>
  <mergeCells count="9">
    <mergeCell ref="A13:D13"/>
    <mergeCell ref="A14:D14"/>
    <mergeCell ref="B15:D15"/>
    <mergeCell ref="F5:K5"/>
    <mergeCell ref="A6:D6"/>
    <mergeCell ref="A7:D7"/>
    <mergeCell ref="A8:D8"/>
    <mergeCell ref="A11:D11"/>
    <mergeCell ref="A12:D12"/>
  </mergeCells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T-11.1</vt:lpstr>
      <vt:lpstr>'T-11.1'!Print_Area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2018-10-31T03:02:08Z</dcterms:created>
  <dcterms:modified xsi:type="dcterms:W3CDTF">2018-10-31T03:02:39Z</dcterms:modified>
</cp:coreProperties>
</file>