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9.ตารางสำรวจภาวะการทำงานของประชากร (เดือน)\7.กค.60_ฟุีต\"/>
    </mc:Choice>
  </mc:AlternateContent>
  <bookViews>
    <workbookView xWindow="0" yWindow="0" windowWidth="19200" windowHeight="11640"/>
  </bookViews>
  <sheets>
    <sheet name="Tab01" sheetId="1" r:id="rId1"/>
  </sheets>
  <definedNames>
    <definedName name="_xlnm.Print_Area" localSheetId="0">'Tab01'!$A$1:$D$32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D13" i="1"/>
  <c r="D25" i="1" s="1"/>
  <c r="C13" i="1"/>
  <c r="B13" i="1" s="1"/>
  <c r="B12" i="1"/>
  <c r="B11" i="1"/>
  <c r="B10" i="1"/>
  <c r="B9" i="1" s="1"/>
  <c r="D9" i="1"/>
  <c r="C9" i="1"/>
  <c r="C8" i="1" s="1"/>
  <c r="D8" i="1"/>
  <c r="D7" i="1" s="1"/>
  <c r="C7" i="1" l="1"/>
  <c r="B8" i="1"/>
  <c r="D28" i="1"/>
  <c r="D23" i="1"/>
  <c r="D19" i="1"/>
  <c r="D27" i="1"/>
  <c r="D24" i="1"/>
  <c r="D22" i="1"/>
  <c r="D21" i="1"/>
  <c r="D20" i="1"/>
  <c r="C21" i="1"/>
  <c r="C25" i="1"/>
  <c r="C27" i="1" l="1"/>
  <c r="C26" i="1"/>
  <c r="C24" i="1"/>
  <c r="C22" i="1"/>
  <c r="B7" i="1"/>
  <c r="C28" i="1"/>
  <c r="C23" i="1"/>
  <c r="C19" i="1"/>
  <c r="C20" i="1"/>
  <c r="B19" i="1" l="1"/>
  <c r="B27" i="1"/>
  <c r="B21" i="1"/>
  <c r="B24" i="1"/>
  <c r="B23" i="1"/>
  <c r="B26" i="1"/>
  <c r="B22" i="1"/>
  <c r="B25" i="1"/>
  <c r="B28" i="1"/>
  <c r="B20" i="1"/>
</calcChain>
</file>

<file path=xl/sharedStrings.xml><?xml version="1.0" encoding="utf-8"?>
<sst xmlns="http://schemas.openxmlformats.org/spreadsheetml/2006/main" count="30" uniqueCount="20">
  <si>
    <t xml:space="preserve">ตารางที่ 1   จำนวน และร้อยละของประชากรอายุ 15 ปีขึ้นไป จำแนกตามสถานภาพแรงงาน และเพศ </t>
  </si>
  <si>
    <t xml:space="preserve">                เดือนกรกฏาคม พ.ศ. 2560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</si>
  <si>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</si>
  <si>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</si>
  <si>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</si>
  <si>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</si>
  <si>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</si>
  <si>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</si>
  <si>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</si>
  <si>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</si>
  <si>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</si>
  <si>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</si>
  <si>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</si>
  <si>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</si>
  <si>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</si>
  <si>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</si>
  <si>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</si>
  <si>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</si>
  <si>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</si>
  <si>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เดือนกรกฎาคม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</si>
</sst>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_-;\-* #,##0.0_-;_-* &quot;-&quot;_-;_-@_-"/>
    <numFmt numFmtId="188" formatCode="_-#,##0.0_-;\-#,##0.0_-;_-&quot;-&quot;_-;_-@_-"/>
    <numFmt numFmtId="189" formatCode="0.0"/>
    <numFmt numFmtId="190" formatCode="_(* #,##0.0_);_(* \(#,##0.0\);_(* &quot;-&quot;_);_(@_)"/>
  </numFmts>
  <fonts count="7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  <font>
      <b/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Fill="1" applyBorder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/>
    <xf numFmtId="0" fontId="2" fillId="0" borderId="0" xfId="0" applyFont="1" applyBorder="1" applyAlignment="1">
      <alignment vertical="center"/>
    </xf>
    <xf numFmtId="3" fontId="3" fillId="0" borderId="0" xfId="0" applyNumberFormat="1" applyFont="1" applyFill="1" applyAlignment="1"/>
    <xf numFmtId="0" fontId="5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0" fontId="2" fillId="0" borderId="3" xfId="0" applyFont="1" applyBorder="1"/>
    <xf numFmtId="0" fontId="3" fillId="0" borderId="3" xfId="0" applyFont="1" applyBorder="1"/>
    <xf numFmtId="0" fontId="6" fillId="0" borderId="0" xfId="0" applyFont="1"/>
    <xf numFmtId="0" fontId="3" fillId="0" borderId="0" xfId="0" applyFont="1"/>
    <xf numFmtId="189" fontId="3" fillId="0" borderId="0" xfId="0" applyNumberFormat="1" applyFont="1"/>
    <xf numFmtId="3" fontId="2" fillId="0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view="pageBreakPreview" zoomScale="80" zoomScaleNormal="90" zoomScaleSheetLayoutView="80" workbookViewId="0">
      <selection activeCell="I21" sqref="I21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5" width="9.140625" style="2"/>
    <col min="6" max="8" width="9.5703125" style="2" bestFit="1" customWidth="1"/>
    <col min="9" max="16384" width="9.140625" style="2"/>
  </cols>
  <sheetData>
    <row r="1" spans="1:10" ht="23.25" x14ac:dyDescent="0.35">
      <c r="A1" s="1" t="s">
        <v>0</v>
      </c>
    </row>
    <row r="2" spans="1:10" ht="23.25" x14ac:dyDescent="0.35">
      <c r="A2" s="3" t="s">
        <v>1</v>
      </c>
    </row>
    <row r="3" spans="1:10" ht="8.1" customHeight="1" x14ac:dyDescent="0.35">
      <c r="A3" s="4"/>
      <c r="B3" s="4"/>
      <c r="C3" s="4"/>
      <c r="D3" s="4"/>
    </row>
    <row r="4" spans="1:10" s="3" customFormat="1" ht="30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0" s="3" customFormat="1" ht="23.25" x14ac:dyDescent="0.35">
      <c r="A5" s="2"/>
      <c r="B5" s="7" t="s">
        <v>6</v>
      </c>
      <c r="C5" s="7"/>
      <c r="D5" s="7"/>
      <c r="E5" s="8"/>
    </row>
    <row r="6" spans="1:10" s="10" customFormat="1" ht="6" customHeight="1" x14ac:dyDescent="0.35">
      <c r="A6" s="9"/>
      <c r="C6" s="11"/>
      <c r="D6" s="11"/>
      <c r="E6" s="12"/>
    </row>
    <row r="7" spans="1:10" s="10" customFormat="1" ht="23.25" x14ac:dyDescent="0.35">
      <c r="A7" s="9" t="s">
        <v>7</v>
      </c>
      <c r="B7" s="11">
        <f>C7+D7</f>
        <v>444083</v>
      </c>
      <c r="C7" s="13">
        <f>C8+C13</f>
        <v>219012</v>
      </c>
      <c r="D7" s="13">
        <f>D8+D13</f>
        <v>225071</v>
      </c>
      <c r="E7" s="13"/>
      <c r="F7" s="14"/>
      <c r="G7" s="14"/>
      <c r="H7" s="14"/>
      <c r="I7" s="14"/>
      <c r="J7" s="14"/>
    </row>
    <row r="8" spans="1:10" s="10" customFormat="1" ht="23.25" x14ac:dyDescent="0.35">
      <c r="A8" s="10" t="s">
        <v>8</v>
      </c>
      <c r="B8" s="13">
        <f>B9+B12</f>
        <v>307000</v>
      </c>
      <c r="C8" s="13">
        <f>C9+C12</f>
        <v>168615</v>
      </c>
      <c r="D8" s="13">
        <f>D9+D12</f>
        <v>138385</v>
      </c>
      <c r="E8" s="13"/>
      <c r="F8" s="14"/>
      <c r="G8" s="14"/>
      <c r="H8" s="14"/>
      <c r="I8" s="14"/>
      <c r="J8" s="14"/>
    </row>
    <row r="9" spans="1:10" s="15" customFormat="1" ht="23.25" x14ac:dyDescent="0.35">
      <c r="A9" s="15" t="s">
        <v>9</v>
      </c>
      <c r="B9" s="16">
        <f>B10+B11</f>
        <v>306497</v>
      </c>
      <c r="C9" s="16">
        <f>C10+C11</f>
        <v>168398</v>
      </c>
      <c r="D9" s="16">
        <f>D10+D11</f>
        <v>138099</v>
      </c>
      <c r="E9" s="12"/>
      <c r="F9" s="17"/>
      <c r="G9" s="17"/>
      <c r="H9" s="17"/>
      <c r="I9" s="17"/>
      <c r="J9" s="17"/>
    </row>
    <row r="10" spans="1:10" s="15" customFormat="1" ht="23.25" x14ac:dyDescent="0.35">
      <c r="A10" s="15" t="s">
        <v>10</v>
      </c>
      <c r="B10" s="26">
        <f t="shared" ref="B10:B16" si="0">C10+D10</f>
        <v>306095</v>
      </c>
      <c r="C10" s="18">
        <v>167996</v>
      </c>
      <c r="D10" s="18">
        <v>138099</v>
      </c>
      <c r="E10" s="12"/>
    </row>
    <row r="11" spans="1:10" s="15" customFormat="1" ht="23.25" x14ac:dyDescent="0.35">
      <c r="A11" s="15" t="s">
        <v>11</v>
      </c>
      <c r="B11" s="19">
        <f>C11+D11</f>
        <v>402</v>
      </c>
      <c r="C11" s="20">
        <v>402</v>
      </c>
      <c r="D11" s="21">
        <v>0</v>
      </c>
      <c r="E11" s="12"/>
    </row>
    <row r="12" spans="1:10" s="15" customFormat="1" ht="23.25" x14ac:dyDescent="0.35">
      <c r="A12" s="15" t="s">
        <v>12</v>
      </c>
      <c r="B12" s="26">
        <f>C12+D12</f>
        <v>503</v>
      </c>
      <c r="C12" s="22">
        <v>217</v>
      </c>
      <c r="D12" s="20">
        <v>286</v>
      </c>
      <c r="E12" s="23"/>
    </row>
    <row r="13" spans="1:10" s="10" customFormat="1" ht="23.25" x14ac:dyDescent="0.35">
      <c r="A13" s="10" t="s">
        <v>13</v>
      </c>
      <c r="B13" s="11">
        <f>C13+D13</f>
        <v>137083</v>
      </c>
      <c r="C13" s="13">
        <f>SUM(C14:C16)</f>
        <v>50397</v>
      </c>
      <c r="D13" s="24">
        <f>SUM(D14:D16)</f>
        <v>86686</v>
      </c>
      <c r="E13" s="13"/>
      <c r="F13" s="25"/>
    </row>
    <row r="14" spans="1:10" s="15" customFormat="1" ht="23.25" x14ac:dyDescent="0.35">
      <c r="A14" s="15" t="s">
        <v>14</v>
      </c>
      <c r="B14" s="26">
        <f t="shared" si="0"/>
        <v>26238</v>
      </c>
      <c r="C14" s="40">
        <v>461</v>
      </c>
      <c r="D14" s="18">
        <v>25777</v>
      </c>
      <c r="E14" s="12"/>
    </row>
    <row r="15" spans="1:10" s="15" customFormat="1" ht="23.25" x14ac:dyDescent="0.35">
      <c r="A15" s="15" t="s">
        <v>15</v>
      </c>
      <c r="B15" s="19">
        <f t="shared" si="0"/>
        <v>33249</v>
      </c>
      <c r="C15" s="18">
        <v>14357</v>
      </c>
      <c r="D15" s="18">
        <v>18892</v>
      </c>
      <c r="E15" s="12"/>
    </row>
    <row r="16" spans="1:10" s="15" customFormat="1" ht="23.25" x14ac:dyDescent="0.35">
      <c r="A16" s="27" t="s">
        <v>16</v>
      </c>
      <c r="B16" s="19">
        <f t="shared" si="0"/>
        <v>77596</v>
      </c>
      <c r="C16" s="28">
        <v>35579</v>
      </c>
      <c r="D16" s="18">
        <v>42017</v>
      </c>
    </row>
    <row r="17" spans="1:8" s="15" customFormat="1" ht="23.25" x14ac:dyDescent="0.35">
      <c r="A17" s="2"/>
      <c r="B17" s="29" t="s">
        <v>17</v>
      </c>
      <c r="C17" s="29"/>
      <c r="D17" s="29"/>
    </row>
    <row r="18" spans="1:8" s="10" customFormat="1" ht="6" customHeight="1" x14ac:dyDescent="0.5">
      <c r="A18" s="9"/>
      <c r="B18" s="30"/>
      <c r="C18" s="30"/>
      <c r="D18" s="30"/>
      <c r="F18" s="31"/>
    </row>
    <row r="19" spans="1:8" s="10" customFormat="1" ht="23.25" x14ac:dyDescent="0.5">
      <c r="A19" s="9" t="s">
        <v>7</v>
      </c>
      <c r="B19" s="30">
        <f>B7/$B$7*100</f>
        <v>100</v>
      </c>
      <c r="C19" s="30">
        <f>C7/$C$7*100</f>
        <v>100</v>
      </c>
      <c r="D19" s="30">
        <f>D7/$D$7*100</f>
        <v>100</v>
      </c>
      <c r="F19" s="31"/>
      <c r="G19" s="31"/>
      <c r="H19" s="31"/>
    </row>
    <row r="20" spans="1:8" s="10" customFormat="1" ht="23.25" x14ac:dyDescent="0.5">
      <c r="A20" s="10" t="s">
        <v>8</v>
      </c>
      <c r="B20" s="30">
        <f>B8/$B$7*100</f>
        <v>69.131220965450154</v>
      </c>
      <c r="C20" s="30">
        <f t="shared" ref="C20:C28" si="1">C8/$C$7*100</f>
        <v>76.988932113308863</v>
      </c>
      <c r="D20" s="30">
        <f>D8/$D$7*100</f>
        <v>61.485042497700725</v>
      </c>
      <c r="F20" s="31"/>
      <c r="G20" s="31"/>
      <c r="H20" s="31"/>
    </row>
    <row r="21" spans="1:8" s="10" customFormat="1" ht="23.25" x14ac:dyDescent="0.5">
      <c r="A21" s="15" t="s">
        <v>9</v>
      </c>
      <c r="B21" s="32">
        <f>B9/$B$7*100</f>
        <v>69.017953850969306</v>
      </c>
      <c r="C21" s="32">
        <f t="shared" si="1"/>
        <v>76.8898507844319</v>
      </c>
      <c r="D21" s="32">
        <f t="shared" ref="D21:D28" si="2">D9/$D$7*100</f>
        <v>61.357971484553765</v>
      </c>
      <c r="F21" s="31"/>
      <c r="G21" s="31"/>
      <c r="H21" s="31"/>
    </row>
    <row r="22" spans="1:8" s="15" customFormat="1" ht="23.25" x14ac:dyDescent="0.5">
      <c r="A22" s="15" t="s">
        <v>10</v>
      </c>
      <c r="B22" s="32">
        <f t="shared" ref="B22:B28" si="3">B10/$B$7*100</f>
        <v>68.927430232636695</v>
      </c>
      <c r="C22" s="32">
        <f t="shared" si="1"/>
        <v>76.706299198217451</v>
      </c>
      <c r="D22" s="32">
        <f t="shared" si="2"/>
        <v>61.357971484553765</v>
      </c>
      <c r="F22" s="31"/>
      <c r="G22" s="31"/>
      <c r="H22" s="31"/>
    </row>
    <row r="23" spans="1:8" s="15" customFormat="1" ht="23.25" x14ac:dyDescent="0.5">
      <c r="A23" s="15" t="s">
        <v>11</v>
      </c>
      <c r="B23" s="32">
        <f t="shared" si="3"/>
        <v>9.0523618332608996E-2</v>
      </c>
      <c r="C23" s="32">
        <f t="shared" si="1"/>
        <v>0.183551586214454</v>
      </c>
      <c r="D23" s="33">
        <f t="shared" si="2"/>
        <v>0</v>
      </c>
      <c r="F23" s="31"/>
      <c r="G23" s="31"/>
      <c r="H23" s="31"/>
    </row>
    <row r="24" spans="1:8" s="15" customFormat="1" ht="23.25" x14ac:dyDescent="0.5">
      <c r="A24" s="15" t="s">
        <v>12</v>
      </c>
      <c r="B24" s="32">
        <f>B12/$B$7*100</f>
        <v>0.11326711448085154</v>
      </c>
      <c r="C24" s="32">
        <f t="shared" si="1"/>
        <v>9.9081328876956518E-2</v>
      </c>
      <c r="D24" s="32">
        <f t="shared" si="2"/>
        <v>0.12707101314696251</v>
      </c>
      <c r="F24" s="31"/>
      <c r="G24" s="31"/>
      <c r="H24" s="31"/>
    </row>
    <row r="25" spans="1:8" s="10" customFormat="1" ht="23.25" x14ac:dyDescent="0.5">
      <c r="A25" s="10" t="s">
        <v>13</v>
      </c>
      <c r="B25" s="30">
        <f t="shared" si="3"/>
        <v>30.868779034549849</v>
      </c>
      <c r="C25" s="30">
        <f t="shared" si="1"/>
        <v>23.011067886691137</v>
      </c>
      <c r="D25" s="30">
        <f t="shared" si="2"/>
        <v>38.514957502299275</v>
      </c>
      <c r="F25" s="31"/>
      <c r="G25" s="31"/>
      <c r="H25" s="31"/>
    </row>
    <row r="26" spans="1:8" s="15" customFormat="1" ht="23.25" x14ac:dyDescent="0.5">
      <c r="A26" s="15" t="s">
        <v>14</v>
      </c>
      <c r="B26" s="32">
        <f t="shared" si="3"/>
        <v>5.9083549696790918</v>
      </c>
      <c r="C26" s="32">
        <f t="shared" si="1"/>
        <v>0.21049074936533158</v>
      </c>
      <c r="D26" s="34">
        <v>11.4</v>
      </c>
      <c r="F26" s="31"/>
      <c r="G26" s="31"/>
      <c r="H26" s="31"/>
    </row>
    <row r="27" spans="1:8" s="15" customFormat="1" ht="23.25" x14ac:dyDescent="0.5">
      <c r="A27" s="15" t="s">
        <v>15</v>
      </c>
      <c r="B27" s="32">
        <f t="shared" si="3"/>
        <v>7.4871138953754137</v>
      </c>
      <c r="C27" s="32">
        <f t="shared" si="1"/>
        <v>6.5553485653754127</v>
      </c>
      <c r="D27" s="32">
        <f t="shared" si="2"/>
        <v>8.3937957355678865</v>
      </c>
      <c r="F27" s="31"/>
      <c r="G27" s="31"/>
      <c r="H27" s="31"/>
    </row>
    <row r="28" spans="1:8" s="15" customFormat="1" ht="23.25" x14ac:dyDescent="0.5">
      <c r="A28" s="27" t="s">
        <v>16</v>
      </c>
      <c r="B28" s="32">
        <f t="shared" si="3"/>
        <v>17.473310169495342</v>
      </c>
      <c r="C28" s="32">
        <f t="shared" si="1"/>
        <v>16.245228571950395</v>
      </c>
      <c r="D28" s="32">
        <f t="shared" si="2"/>
        <v>18.668331326559176</v>
      </c>
      <c r="F28" s="31"/>
      <c r="G28" s="31"/>
      <c r="H28" s="31"/>
    </row>
    <row r="29" spans="1:8" ht="6.75" customHeight="1" x14ac:dyDescent="0.35">
      <c r="A29" s="35"/>
      <c r="B29" s="36"/>
      <c r="C29" s="36"/>
      <c r="D29" s="36"/>
    </row>
    <row r="30" spans="1:8" s="37" customFormat="1" ht="30.75" customHeight="1" x14ac:dyDescent="0.5">
      <c r="A30" s="37" t="s">
        <v>18</v>
      </c>
    </row>
    <row r="31" spans="1:8" s="37" customFormat="1" ht="27" customHeight="1" x14ac:dyDescent="0.5">
      <c r="A31" s="37" t="s">
        <v>19</v>
      </c>
    </row>
    <row r="32" spans="1:8" ht="23.25" x14ac:dyDescent="0.35">
      <c r="B32" s="38"/>
      <c r="C32" s="38"/>
      <c r="D32" s="38"/>
    </row>
    <row r="33" spans="2:4" ht="24" customHeight="1" x14ac:dyDescent="0.35">
      <c r="B33" s="39"/>
      <c r="C33" s="39"/>
      <c r="D33" s="39"/>
    </row>
    <row r="34" spans="2:4" ht="24" customHeight="1" x14ac:dyDescent="0.35">
      <c r="B34" s="38"/>
      <c r="C34" s="38"/>
      <c r="D34" s="38"/>
    </row>
    <row r="35" spans="2:4" ht="24" customHeight="1" x14ac:dyDescent="0.35">
      <c r="B35" s="38"/>
      <c r="C35" s="38"/>
      <c r="D35" s="38"/>
    </row>
    <row r="36" spans="2:4" ht="24" customHeight="1" x14ac:dyDescent="0.35">
      <c r="B36" s="38"/>
      <c r="C36" s="38"/>
      <c r="D36" s="38"/>
    </row>
    <row r="37" spans="2:4" ht="24" customHeight="1" x14ac:dyDescent="0.35">
      <c r="B37" s="38"/>
      <c r="C37" s="38"/>
      <c r="D37" s="38"/>
    </row>
    <row r="38" spans="2:4" ht="24" customHeight="1" x14ac:dyDescent="0.35">
      <c r="B38" s="38"/>
      <c r="C38" s="38"/>
      <c r="D38" s="38"/>
    </row>
    <row r="39" spans="2:4" ht="24" customHeight="1" x14ac:dyDescent="0.35">
      <c r="B39" s="38"/>
      <c r="C39" s="38"/>
      <c r="D39" s="38"/>
    </row>
    <row r="40" spans="2:4" ht="24" customHeight="1" x14ac:dyDescent="0.35">
      <c r="B40" s="38"/>
      <c r="C40" s="38"/>
      <c r="D40" s="38"/>
    </row>
    <row r="41" spans="2:4" ht="24" customHeight="1" x14ac:dyDescent="0.35">
      <c r="B41" s="38"/>
      <c r="C41" s="38"/>
      <c r="D41" s="38"/>
    </row>
    <row r="42" spans="2:4" ht="24" customHeight="1" x14ac:dyDescent="0.35">
      <c r="B42" s="38"/>
      <c r="C42" s="38"/>
      <c r="D42" s="38"/>
    </row>
    <row r="43" spans="2:4" ht="24" customHeight="1" x14ac:dyDescent="0.35">
      <c r="B43" s="38"/>
      <c r="C43" s="38"/>
      <c r="D43" s="38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Tab01</vt:lpstr>
      <vt:lpstr>'Tab01'!Print_Area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2017-10-12T02:35:43Z</dcterms:created>
  <dcterms:modified xsi:type="dcterms:W3CDTF">2017-10-12T02:37:23Z</dcterms:modified>
</cp:coreProperties>
</file>