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6.สาขาเกี่ยวกับหญิงและชาย\"/>
    </mc:Choice>
  </mc:AlternateContent>
  <bookViews>
    <workbookView xWindow="0" yWindow="0" windowWidth="20130" windowHeight="7695"/>
  </bookViews>
  <sheets>
    <sheet name="tab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" i="1" l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Y9" i="1"/>
  <c r="Y8" i="1" s="1"/>
  <c r="X9" i="1"/>
  <c r="W9" i="1"/>
  <c r="V9" i="1"/>
  <c r="U9" i="1"/>
  <c r="T9" i="1"/>
  <c r="S9" i="1"/>
  <c r="S8" i="1" s="1"/>
  <c r="R9" i="1"/>
  <c r="Q9" i="1"/>
  <c r="Q8" i="1" s="1"/>
  <c r="P9" i="1"/>
  <c r="O9" i="1"/>
  <c r="O8" i="1" s="1"/>
  <c r="N9" i="1"/>
  <c r="M9" i="1"/>
  <c r="L9" i="1"/>
  <c r="K9" i="1"/>
  <c r="K8" i="1" s="1"/>
  <c r="J9" i="1"/>
  <c r="I9" i="1"/>
  <c r="I8" i="1" s="1"/>
  <c r="H9" i="1"/>
  <c r="G9" i="1"/>
  <c r="G8" i="1" s="1"/>
  <c r="F9" i="1"/>
  <c r="E9" i="1"/>
  <c r="N8" i="1"/>
  <c r="P8" i="1" l="1"/>
  <c r="H8" i="1"/>
  <c r="J8" i="1"/>
  <c r="R8" i="1"/>
  <c r="F8" i="1"/>
  <c r="V8" i="1"/>
  <c r="U8" i="1"/>
  <c r="X8" i="1"/>
  <c r="L8" i="1"/>
  <c r="T8" i="1"/>
  <c r="M8" i="1"/>
  <c r="E8" i="1"/>
  <c r="W8" i="1"/>
</calcChain>
</file>

<file path=xl/sharedStrings.xml><?xml version="1.0" encoding="utf-8"?>
<sst xmlns="http://schemas.openxmlformats.org/spreadsheetml/2006/main" count="107" uniqueCount="78">
  <si>
    <t>ตาราง</t>
  </si>
  <si>
    <t>ประชากรจากการทะเบียน จำแนกตามเพศ และหมวดอายุ เป็นรายอำเภอ พ.ศ. 2560</t>
  </si>
  <si>
    <t>Table</t>
  </si>
  <si>
    <t>Population from Registration Record by Sex, Age Group and District: 2017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</si>
  <si>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</si>
  <si>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</si>
  <si>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</si>
  <si>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</si>
  <si>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</si>
  <si>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</si>
  <si>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</si>
  <si>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</si>
  <si>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</si>
  <si>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</si>
  <si>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</si>
  <si>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</si>
  <si>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</si>
  <si>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</si>
  <si>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</si>
  <si>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</si>
  <si>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</si>
  <si>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</si>
  <si>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</si>
  <si>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</si>
  <si>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</si>
  <si>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</si>
  <si>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</si>
  <si>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</si>
  <si>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</si>
  <si>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</si>
  <si>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</si>
  <si>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</si>
  <si>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</si>
  <si>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</si>
  <si>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</si>
  <si>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</si>
  <si>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</si>
  <si>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</si>
  <si>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</si>
  <si>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</si>
  <si>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</si>
  <si>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</si>
  <si>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ชาย</t>
  </si>
  <si>
    <t>Male</t>
  </si>
  <si>
    <t>อำเภอเมืองเลย</t>
  </si>
  <si>
    <t xml:space="preserve"> Mueang Loei District</t>
  </si>
  <si>
    <t>อำเภอนาด้วง</t>
  </si>
  <si>
    <t xml:space="preserve"> Na Duang District</t>
  </si>
  <si>
    <t>อำเภอเชียงคาน</t>
  </si>
  <si>
    <t xml:space="preserve"> Chiang Khan District</t>
  </si>
  <si>
    <t>อำเภอปากชม</t>
  </si>
  <si>
    <t xml:space="preserve"> Pak Chom District</t>
  </si>
  <si>
    <t>อำเภอด่านซ้าย</t>
  </si>
  <si>
    <t xml:space="preserve"> Dan Sai District</t>
  </si>
  <si>
    <t>อำเภอนาแห้ว</t>
  </si>
  <si>
    <t xml:space="preserve"> Na Haeo District</t>
  </si>
  <si>
    <t>อำเภอภูเรือ</t>
  </si>
  <si>
    <t xml:space="preserve"> Phu Ruea District</t>
  </si>
  <si>
    <t>อำเภอท่าลี่</t>
  </si>
  <si>
    <t xml:space="preserve"> Tha Li District</t>
  </si>
  <si>
    <t>อำเภอวังสะพุง</t>
  </si>
  <si>
    <t xml:space="preserve"> Wang Saphung District</t>
  </si>
  <si>
    <t>อำเภอภูกระดึง</t>
  </si>
  <si>
    <t xml:space="preserve"> Phu Kradueng District</t>
  </si>
  <si>
    <t>อำเภอภูหลวง</t>
  </si>
  <si>
    <t xml:space="preserve"> Phu Luang District</t>
  </si>
  <si>
    <t>อำเภอผาขาว</t>
  </si>
  <si>
    <t xml:space="preserve"> Pha Khao District</t>
  </si>
  <si>
    <t>อำเภอเอราวัณ</t>
  </si>
  <si>
    <t xml:space="preserve"> Erawan District</t>
  </si>
  <si>
    <t>อำเภอหนองหิน</t>
  </si>
  <si>
    <t xml:space="preserve"> Nong Hin District</t>
  </si>
  <si>
    <t>หญิง</t>
  </si>
  <si>
    <t>Female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</si>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</sst>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 ;\-#,##0\ "/>
    <numFmt numFmtId="188" formatCode="_-* #,##0_-;\-* #,##0_-;_-* &quot;-&quot;??_-;_-@_-"/>
  </numFmts>
  <fonts count="5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2" fillId="0" borderId="0" xfId="1" applyNumberFormat="1" applyFont="1" applyAlignment="1"/>
    <xf numFmtId="0" fontId="3" fillId="0" borderId="0" xfId="1" applyFont="1" applyBorder="1"/>
    <xf numFmtId="0" fontId="3" fillId="0" borderId="0" xfId="1" applyFont="1"/>
    <xf numFmtId="0" fontId="3" fillId="0" borderId="3" xfId="1" applyFont="1" applyBorder="1" applyAlignment="1">
      <alignment horizontal="center" vertical="center" shrinkToFit="1"/>
    </xf>
    <xf numFmtId="0" fontId="3" fillId="0" borderId="8" xfId="1" quotePrefix="1" applyFont="1" applyBorder="1" applyAlignment="1">
      <alignment horizontal="center" vertical="center" shrinkToFit="1"/>
    </xf>
    <xf numFmtId="0" fontId="3" fillId="0" borderId="9" xfId="1" quotePrefix="1" applyFont="1" applyBorder="1" applyAlignment="1">
      <alignment horizontal="center" vertical="center" shrinkToFit="1"/>
    </xf>
    <xf numFmtId="0" fontId="3" fillId="0" borderId="0" xfId="1" quotePrefix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8" xfId="1" applyFont="1" applyBorder="1" applyAlignment="1">
      <alignment horizontal="center" vertical="center" shrinkToFit="1"/>
    </xf>
    <xf numFmtId="0" fontId="3" fillId="0" borderId="9" xfId="1" applyFont="1" applyBorder="1"/>
    <xf numFmtId="0" fontId="3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188" fontId="3" fillId="0" borderId="7" xfId="2" applyNumberFormat="1" applyFont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/>
    <xf numFmtId="0" fontId="3" fillId="0" borderId="14" xfId="1" applyFont="1" applyBorder="1" applyAlignment="1">
      <alignment horizontal="right" vertical="center"/>
    </xf>
    <xf numFmtId="188" fontId="3" fillId="0" borderId="14" xfId="2" applyNumberFormat="1" applyFont="1" applyBorder="1" applyAlignment="1">
      <alignment horizontal="right" vertical="center"/>
    </xf>
    <xf numFmtId="0" fontId="3" fillId="0" borderId="1" xfId="1" applyFont="1" applyBorder="1"/>
    <xf numFmtId="0" fontId="3" fillId="0" borderId="1" xfId="1" applyFont="1" applyBorder="1" applyAlignment="1">
      <alignment vertical="center"/>
    </xf>
    <xf numFmtId="188" fontId="3" fillId="0" borderId="1" xfId="2" applyNumberFormat="1" applyFont="1" applyBorder="1" applyAlignment="1">
      <alignment vertical="center"/>
    </xf>
    <xf numFmtId="0" fontId="4" fillId="0" borderId="1" xfId="1" applyFont="1" applyBorder="1"/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187" fontId="4" fillId="0" borderId="10" xfId="2" applyNumberFormat="1" applyFont="1" applyBorder="1" applyAlignment="1">
      <alignment horizontal="right" indent="1"/>
    </xf>
    <xf numFmtId="187" fontId="4" fillId="0" borderId="9" xfId="2" applyNumberFormat="1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wrapText="1" indent="1"/>
    </xf>
    <xf numFmtId="0" fontId="3" fillId="0" borderId="9" xfId="0" applyFont="1" applyBorder="1" applyAlignment="1">
      <alignment horizontal="right" wrapText="1" indent="1"/>
    </xf>
    <xf numFmtId="187" fontId="3" fillId="0" borderId="9" xfId="2" applyNumberFormat="1" applyFont="1" applyBorder="1" applyAlignment="1">
      <alignment horizontal="right" indent="1"/>
    </xf>
    <xf numFmtId="187" fontId="3" fillId="0" borderId="7" xfId="2" applyNumberFormat="1" applyFont="1" applyBorder="1" applyAlignment="1">
      <alignment horizontal="right" indent="1"/>
    </xf>
    <xf numFmtId="187" fontId="4" fillId="0" borderId="7" xfId="2" applyNumberFormat="1" applyFont="1" applyBorder="1" applyAlignment="1">
      <alignment horizontal="right" indent="1"/>
    </xf>
    <xf numFmtId="188" fontId="3" fillId="0" borderId="7" xfId="2" applyNumberFormat="1" applyFont="1" applyBorder="1" applyAlignment="1">
      <alignment horizontal="right" indent="1"/>
    </xf>
    <xf numFmtId="3" fontId="3" fillId="2" borderId="9" xfId="0" applyNumberFormat="1" applyFont="1" applyFill="1" applyBorder="1" applyAlignment="1">
      <alignment horizontal="right" wrapText="1" indent="1"/>
    </xf>
    <xf numFmtId="0" fontId="3" fillId="2" borderId="9" xfId="0" applyFont="1" applyFill="1" applyBorder="1" applyAlignment="1">
      <alignment horizontal="right" wrapText="1" indent="1"/>
    </xf>
    <xf numFmtId="188" fontId="3" fillId="2" borderId="7" xfId="2" applyNumberFormat="1" applyFont="1" applyFill="1" applyBorder="1" applyAlignment="1">
      <alignment horizontal="right" indent="1"/>
    </xf>
  </cellXfs>
  <cellStyles count="3">
    <cellStyle name="Comma 2 2" xfId="2"/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tabSelected="1" zoomScale="70" zoomScaleNormal="70" workbookViewId="0">
      <selection activeCell="AA16" sqref="AA16"/>
    </sheetView>
  </sheetViews>
  <sheetFormatPr defaultRowHeight="18.75"/>
  <cols>
    <col min="1" max="1" width="1.375" style="6" customWidth="1"/>
    <col min="2" max="2" width="5.75" style="6" customWidth="1"/>
    <col min="3" max="3" width="4.75" style="6" customWidth="1"/>
    <col min="4" max="4" width="0.5" style="6" customWidth="1"/>
    <col min="5" max="5" width="10.625" style="6" customWidth="1"/>
    <col min="6" max="24" width="8.625" style="6" customWidth="1"/>
    <col min="25" max="25" width="13" style="6" customWidth="1"/>
    <col min="26" max="26" width="0.5" style="6" customWidth="1"/>
    <col min="27" max="27" width="19.875" style="6" customWidth="1"/>
    <col min="28" max="236" width="9" style="6"/>
    <col min="237" max="237" width="1.375" style="6" customWidth="1"/>
    <col min="238" max="238" width="6.625" style="6" customWidth="1"/>
    <col min="239" max="239" width="5" style="6" customWidth="1"/>
    <col min="240" max="240" width="2.625" style="6" customWidth="1"/>
    <col min="241" max="241" width="5.75" style="6" customWidth="1"/>
    <col min="242" max="257" width="5.125" style="6" customWidth="1"/>
    <col min="258" max="258" width="7.875" style="6" customWidth="1"/>
    <col min="259" max="259" width="5" style="6" customWidth="1"/>
    <col min="260" max="260" width="6.25" style="6" customWidth="1"/>
    <col min="261" max="261" width="7.5" style="6" customWidth="1"/>
    <col min="262" max="262" width="8.625" style="6" customWidth="1"/>
    <col min="263" max="263" width="12.875" style="6" customWidth="1"/>
    <col min="264" max="264" width="1.375" style="6" customWidth="1"/>
    <col min="265" max="265" width="15.125" style="6" customWidth="1"/>
    <col min="266" max="266" width="2.625" style="6" customWidth="1"/>
    <col min="267" max="267" width="6.375" style="6" customWidth="1"/>
    <col min="268" max="492" width="9" style="6"/>
    <col min="493" max="493" width="1.375" style="6" customWidth="1"/>
    <col min="494" max="494" width="6.625" style="6" customWidth="1"/>
    <col min="495" max="495" width="5" style="6" customWidth="1"/>
    <col min="496" max="496" width="2.625" style="6" customWidth="1"/>
    <col min="497" max="497" width="5.75" style="6" customWidth="1"/>
    <col min="498" max="513" width="5.125" style="6" customWidth="1"/>
    <col min="514" max="514" width="7.875" style="6" customWidth="1"/>
    <col min="515" max="515" width="5" style="6" customWidth="1"/>
    <col min="516" max="516" width="6.25" style="6" customWidth="1"/>
    <col min="517" max="517" width="7.5" style="6" customWidth="1"/>
    <col min="518" max="518" width="8.625" style="6" customWidth="1"/>
    <col min="519" max="519" width="12.875" style="6" customWidth="1"/>
    <col min="520" max="520" width="1.375" style="6" customWidth="1"/>
    <col min="521" max="521" width="15.125" style="6" customWidth="1"/>
    <col min="522" max="522" width="2.625" style="6" customWidth="1"/>
    <col min="523" max="523" width="6.375" style="6" customWidth="1"/>
    <col min="524" max="748" width="9" style="6"/>
    <col min="749" max="749" width="1.375" style="6" customWidth="1"/>
    <col min="750" max="750" width="6.625" style="6" customWidth="1"/>
    <col min="751" max="751" width="5" style="6" customWidth="1"/>
    <col min="752" max="752" width="2.625" style="6" customWidth="1"/>
    <col min="753" max="753" width="5.75" style="6" customWidth="1"/>
    <col min="754" max="769" width="5.125" style="6" customWidth="1"/>
    <col min="770" max="770" width="7.875" style="6" customWidth="1"/>
    <col min="771" max="771" width="5" style="6" customWidth="1"/>
    <col min="772" max="772" width="6.25" style="6" customWidth="1"/>
    <col min="773" max="773" width="7.5" style="6" customWidth="1"/>
    <col min="774" max="774" width="8.625" style="6" customWidth="1"/>
    <col min="775" max="775" width="12.875" style="6" customWidth="1"/>
    <col min="776" max="776" width="1.375" style="6" customWidth="1"/>
    <col min="777" max="777" width="15.125" style="6" customWidth="1"/>
    <col min="778" max="778" width="2.625" style="6" customWidth="1"/>
    <col min="779" max="779" width="6.375" style="6" customWidth="1"/>
    <col min="780" max="1004" width="9" style="6"/>
    <col min="1005" max="1005" width="1.375" style="6" customWidth="1"/>
    <col min="1006" max="1006" width="6.625" style="6" customWidth="1"/>
    <col min="1007" max="1007" width="5" style="6" customWidth="1"/>
    <col min="1008" max="1008" width="2.625" style="6" customWidth="1"/>
    <col min="1009" max="1009" width="5.75" style="6" customWidth="1"/>
    <col min="1010" max="1025" width="5.125" style="6" customWidth="1"/>
    <col min="1026" max="1026" width="7.875" style="6" customWidth="1"/>
    <col min="1027" max="1027" width="5" style="6" customWidth="1"/>
    <col min="1028" max="1028" width="6.25" style="6" customWidth="1"/>
    <col min="1029" max="1029" width="7.5" style="6" customWidth="1"/>
    <col min="1030" max="1030" width="8.625" style="6" customWidth="1"/>
    <col min="1031" max="1031" width="12.875" style="6" customWidth="1"/>
    <col min="1032" max="1032" width="1.375" style="6" customWidth="1"/>
    <col min="1033" max="1033" width="15.125" style="6" customWidth="1"/>
    <col min="1034" max="1034" width="2.625" style="6" customWidth="1"/>
    <col min="1035" max="1035" width="6.375" style="6" customWidth="1"/>
    <col min="1036" max="1260" width="9" style="6"/>
    <col min="1261" max="1261" width="1.375" style="6" customWidth="1"/>
    <col min="1262" max="1262" width="6.625" style="6" customWidth="1"/>
    <col min="1263" max="1263" width="5" style="6" customWidth="1"/>
    <col min="1264" max="1264" width="2.625" style="6" customWidth="1"/>
    <col min="1265" max="1265" width="5.75" style="6" customWidth="1"/>
    <col min="1266" max="1281" width="5.125" style="6" customWidth="1"/>
    <col min="1282" max="1282" width="7.875" style="6" customWidth="1"/>
    <col min="1283" max="1283" width="5" style="6" customWidth="1"/>
    <col min="1284" max="1284" width="6.25" style="6" customWidth="1"/>
    <col min="1285" max="1285" width="7.5" style="6" customWidth="1"/>
    <col min="1286" max="1286" width="8.625" style="6" customWidth="1"/>
    <col min="1287" max="1287" width="12.875" style="6" customWidth="1"/>
    <col min="1288" max="1288" width="1.375" style="6" customWidth="1"/>
    <col min="1289" max="1289" width="15.125" style="6" customWidth="1"/>
    <col min="1290" max="1290" width="2.625" style="6" customWidth="1"/>
    <col min="1291" max="1291" width="6.375" style="6" customWidth="1"/>
    <col min="1292" max="1516" width="9" style="6"/>
    <col min="1517" max="1517" width="1.375" style="6" customWidth="1"/>
    <col min="1518" max="1518" width="6.625" style="6" customWidth="1"/>
    <col min="1519" max="1519" width="5" style="6" customWidth="1"/>
    <col min="1520" max="1520" width="2.625" style="6" customWidth="1"/>
    <col min="1521" max="1521" width="5.75" style="6" customWidth="1"/>
    <col min="1522" max="1537" width="5.125" style="6" customWidth="1"/>
    <col min="1538" max="1538" width="7.875" style="6" customWidth="1"/>
    <col min="1539" max="1539" width="5" style="6" customWidth="1"/>
    <col min="1540" max="1540" width="6.25" style="6" customWidth="1"/>
    <col min="1541" max="1541" width="7.5" style="6" customWidth="1"/>
    <col min="1542" max="1542" width="8.625" style="6" customWidth="1"/>
    <col min="1543" max="1543" width="12.875" style="6" customWidth="1"/>
    <col min="1544" max="1544" width="1.375" style="6" customWidth="1"/>
    <col min="1545" max="1545" width="15.125" style="6" customWidth="1"/>
    <col min="1546" max="1546" width="2.625" style="6" customWidth="1"/>
    <col min="1547" max="1547" width="6.375" style="6" customWidth="1"/>
    <col min="1548" max="1772" width="9" style="6"/>
    <col min="1773" max="1773" width="1.375" style="6" customWidth="1"/>
    <col min="1774" max="1774" width="6.625" style="6" customWidth="1"/>
    <col min="1775" max="1775" width="5" style="6" customWidth="1"/>
    <col min="1776" max="1776" width="2.625" style="6" customWidth="1"/>
    <col min="1777" max="1777" width="5.75" style="6" customWidth="1"/>
    <col min="1778" max="1793" width="5.125" style="6" customWidth="1"/>
    <col min="1794" max="1794" width="7.875" style="6" customWidth="1"/>
    <col min="1795" max="1795" width="5" style="6" customWidth="1"/>
    <col min="1796" max="1796" width="6.25" style="6" customWidth="1"/>
    <col min="1797" max="1797" width="7.5" style="6" customWidth="1"/>
    <col min="1798" max="1798" width="8.625" style="6" customWidth="1"/>
    <col min="1799" max="1799" width="12.875" style="6" customWidth="1"/>
    <col min="1800" max="1800" width="1.375" style="6" customWidth="1"/>
    <col min="1801" max="1801" width="15.125" style="6" customWidth="1"/>
    <col min="1802" max="1802" width="2.625" style="6" customWidth="1"/>
    <col min="1803" max="1803" width="6.375" style="6" customWidth="1"/>
    <col min="1804" max="2028" width="9" style="6"/>
    <col min="2029" max="2029" width="1.375" style="6" customWidth="1"/>
    <col min="2030" max="2030" width="6.625" style="6" customWidth="1"/>
    <col min="2031" max="2031" width="5" style="6" customWidth="1"/>
    <col min="2032" max="2032" width="2.625" style="6" customWidth="1"/>
    <col min="2033" max="2033" width="5.75" style="6" customWidth="1"/>
    <col min="2034" max="2049" width="5.125" style="6" customWidth="1"/>
    <col min="2050" max="2050" width="7.875" style="6" customWidth="1"/>
    <col min="2051" max="2051" width="5" style="6" customWidth="1"/>
    <col min="2052" max="2052" width="6.25" style="6" customWidth="1"/>
    <col min="2053" max="2053" width="7.5" style="6" customWidth="1"/>
    <col min="2054" max="2054" width="8.625" style="6" customWidth="1"/>
    <col min="2055" max="2055" width="12.875" style="6" customWidth="1"/>
    <col min="2056" max="2056" width="1.375" style="6" customWidth="1"/>
    <col min="2057" max="2057" width="15.125" style="6" customWidth="1"/>
    <col min="2058" max="2058" width="2.625" style="6" customWidth="1"/>
    <col min="2059" max="2059" width="6.375" style="6" customWidth="1"/>
    <col min="2060" max="2284" width="9" style="6"/>
    <col min="2285" max="2285" width="1.375" style="6" customWidth="1"/>
    <col min="2286" max="2286" width="6.625" style="6" customWidth="1"/>
    <col min="2287" max="2287" width="5" style="6" customWidth="1"/>
    <col min="2288" max="2288" width="2.625" style="6" customWidth="1"/>
    <col min="2289" max="2289" width="5.75" style="6" customWidth="1"/>
    <col min="2290" max="2305" width="5.125" style="6" customWidth="1"/>
    <col min="2306" max="2306" width="7.875" style="6" customWidth="1"/>
    <col min="2307" max="2307" width="5" style="6" customWidth="1"/>
    <col min="2308" max="2308" width="6.25" style="6" customWidth="1"/>
    <col min="2309" max="2309" width="7.5" style="6" customWidth="1"/>
    <col min="2310" max="2310" width="8.625" style="6" customWidth="1"/>
    <col min="2311" max="2311" width="12.875" style="6" customWidth="1"/>
    <col min="2312" max="2312" width="1.375" style="6" customWidth="1"/>
    <col min="2313" max="2313" width="15.125" style="6" customWidth="1"/>
    <col min="2314" max="2314" width="2.625" style="6" customWidth="1"/>
    <col min="2315" max="2315" width="6.375" style="6" customWidth="1"/>
    <col min="2316" max="2540" width="9" style="6"/>
    <col min="2541" max="2541" width="1.375" style="6" customWidth="1"/>
    <col min="2542" max="2542" width="6.625" style="6" customWidth="1"/>
    <col min="2543" max="2543" width="5" style="6" customWidth="1"/>
    <col min="2544" max="2544" width="2.625" style="6" customWidth="1"/>
    <col min="2545" max="2545" width="5.75" style="6" customWidth="1"/>
    <col min="2546" max="2561" width="5.125" style="6" customWidth="1"/>
    <col min="2562" max="2562" width="7.875" style="6" customWidth="1"/>
    <col min="2563" max="2563" width="5" style="6" customWidth="1"/>
    <col min="2564" max="2564" width="6.25" style="6" customWidth="1"/>
    <col min="2565" max="2565" width="7.5" style="6" customWidth="1"/>
    <col min="2566" max="2566" width="8.625" style="6" customWidth="1"/>
    <col min="2567" max="2567" width="12.875" style="6" customWidth="1"/>
    <col min="2568" max="2568" width="1.375" style="6" customWidth="1"/>
    <col min="2569" max="2569" width="15.125" style="6" customWidth="1"/>
    <col min="2570" max="2570" width="2.625" style="6" customWidth="1"/>
    <col min="2571" max="2571" width="6.375" style="6" customWidth="1"/>
    <col min="2572" max="2796" width="9" style="6"/>
    <col min="2797" max="2797" width="1.375" style="6" customWidth="1"/>
    <col min="2798" max="2798" width="6.625" style="6" customWidth="1"/>
    <col min="2799" max="2799" width="5" style="6" customWidth="1"/>
    <col min="2800" max="2800" width="2.625" style="6" customWidth="1"/>
    <col min="2801" max="2801" width="5.75" style="6" customWidth="1"/>
    <col min="2802" max="2817" width="5.125" style="6" customWidth="1"/>
    <col min="2818" max="2818" width="7.875" style="6" customWidth="1"/>
    <col min="2819" max="2819" width="5" style="6" customWidth="1"/>
    <col min="2820" max="2820" width="6.25" style="6" customWidth="1"/>
    <col min="2821" max="2821" width="7.5" style="6" customWidth="1"/>
    <col min="2822" max="2822" width="8.625" style="6" customWidth="1"/>
    <col min="2823" max="2823" width="12.875" style="6" customWidth="1"/>
    <col min="2824" max="2824" width="1.375" style="6" customWidth="1"/>
    <col min="2825" max="2825" width="15.125" style="6" customWidth="1"/>
    <col min="2826" max="2826" width="2.625" style="6" customWidth="1"/>
    <col min="2827" max="2827" width="6.375" style="6" customWidth="1"/>
    <col min="2828" max="3052" width="9" style="6"/>
    <col min="3053" max="3053" width="1.375" style="6" customWidth="1"/>
    <col min="3054" max="3054" width="6.625" style="6" customWidth="1"/>
    <col min="3055" max="3055" width="5" style="6" customWidth="1"/>
    <col min="3056" max="3056" width="2.625" style="6" customWidth="1"/>
    <col min="3057" max="3057" width="5.75" style="6" customWidth="1"/>
    <col min="3058" max="3073" width="5.125" style="6" customWidth="1"/>
    <col min="3074" max="3074" width="7.875" style="6" customWidth="1"/>
    <col min="3075" max="3075" width="5" style="6" customWidth="1"/>
    <col min="3076" max="3076" width="6.25" style="6" customWidth="1"/>
    <col min="3077" max="3077" width="7.5" style="6" customWidth="1"/>
    <col min="3078" max="3078" width="8.625" style="6" customWidth="1"/>
    <col min="3079" max="3079" width="12.875" style="6" customWidth="1"/>
    <col min="3080" max="3080" width="1.375" style="6" customWidth="1"/>
    <col min="3081" max="3081" width="15.125" style="6" customWidth="1"/>
    <col min="3082" max="3082" width="2.625" style="6" customWidth="1"/>
    <col min="3083" max="3083" width="6.375" style="6" customWidth="1"/>
    <col min="3084" max="3308" width="9" style="6"/>
    <col min="3309" max="3309" width="1.375" style="6" customWidth="1"/>
    <col min="3310" max="3310" width="6.625" style="6" customWidth="1"/>
    <col min="3311" max="3311" width="5" style="6" customWidth="1"/>
    <col min="3312" max="3312" width="2.625" style="6" customWidth="1"/>
    <col min="3313" max="3313" width="5.75" style="6" customWidth="1"/>
    <col min="3314" max="3329" width="5.125" style="6" customWidth="1"/>
    <col min="3330" max="3330" width="7.875" style="6" customWidth="1"/>
    <col min="3331" max="3331" width="5" style="6" customWidth="1"/>
    <col min="3332" max="3332" width="6.25" style="6" customWidth="1"/>
    <col min="3333" max="3333" width="7.5" style="6" customWidth="1"/>
    <col min="3334" max="3334" width="8.625" style="6" customWidth="1"/>
    <col min="3335" max="3335" width="12.875" style="6" customWidth="1"/>
    <col min="3336" max="3336" width="1.375" style="6" customWidth="1"/>
    <col min="3337" max="3337" width="15.125" style="6" customWidth="1"/>
    <col min="3338" max="3338" width="2.625" style="6" customWidth="1"/>
    <col min="3339" max="3339" width="6.375" style="6" customWidth="1"/>
    <col min="3340" max="3564" width="9" style="6"/>
    <col min="3565" max="3565" width="1.375" style="6" customWidth="1"/>
    <col min="3566" max="3566" width="6.625" style="6" customWidth="1"/>
    <col min="3567" max="3567" width="5" style="6" customWidth="1"/>
    <col min="3568" max="3568" width="2.625" style="6" customWidth="1"/>
    <col min="3569" max="3569" width="5.75" style="6" customWidth="1"/>
    <col min="3570" max="3585" width="5.125" style="6" customWidth="1"/>
    <col min="3586" max="3586" width="7.875" style="6" customWidth="1"/>
    <col min="3587" max="3587" width="5" style="6" customWidth="1"/>
    <col min="3588" max="3588" width="6.25" style="6" customWidth="1"/>
    <col min="3589" max="3589" width="7.5" style="6" customWidth="1"/>
    <col min="3590" max="3590" width="8.625" style="6" customWidth="1"/>
    <col min="3591" max="3591" width="12.875" style="6" customWidth="1"/>
    <col min="3592" max="3592" width="1.375" style="6" customWidth="1"/>
    <col min="3593" max="3593" width="15.125" style="6" customWidth="1"/>
    <col min="3594" max="3594" width="2.625" style="6" customWidth="1"/>
    <col min="3595" max="3595" width="6.375" style="6" customWidth="1"/>
    <col min="3596" max="3820" width="9" style="6"/>
    <col min="3821" max="3821" width="1.375" style="6" customWidth="1"/>
    <col min="3822" max="3822" width="6.625" style="6" customWidth="1"/>
    <col min="3823" max="3823" width="5" style="6" customWidth="1"/>
    <col min="3824" max="3824" width="2.625" style="6" customWidth="1"/>
    <col min="3825" max="3825" width="5.75" style="6" customWidth="1"/>
    <col min="3826" max="3841" width="5.125" style="6" customWidth="1"/>
    <col min="3842" max="3842" width="7.875" style="6" customWidth="1"/>
    <col min="3843" max="3843" width="5" style="6" customWidth="1"/>
    <col min="3844" max="3844" width="6.25" style="6" customWidth="1"/>
    <col min="3845" max="3845" width="7.5" style="6" customWidth="1"/>
    <col min="3846" max="3846" width="8.625" style="6" customWidth="1"/>
    <col min="3847" max="3847" width="12.875" style="6" customWidth="1"/>
    <col min="3848" max="3848" width="1.375" style="6" customWidth="1"/>
    <col min="3849" max="3849" width="15.125" style="6" customWidth="1"/>
    <col min="3850" max="3850" width="2.625" style="6" customWidth="1"/>
    <col min="3851" max="3851" width="6.375" style="6" customWidth="1"/>
    <col min="3852" max="4076" width="9" style="6"/>
    <col min="4077" max="4077" width="1.375" style="6" customWidth="1"/>
    <col min="4078" max="4078" width="6.625" style="6" customWidth="1"/>
    <col min="4079" max="4079" width="5" style="6" customWidth="1"/>
    <col min="4080" max="4080" width="2.625" style="6" customWidth="1"/>
    <col min="4081" max="4081" width="5.75" style="6" customWidth="1"/>
    <col min="4082" max="4097" width="5.125" style="6" customWidth="1"/>
    <col min="4098" max="4098" width="7.875" style="6" customWidth="1"/>
    <col min="4099" max="4099" width="5" style="6" customWidth="1"/>
    <col min="4100" max="4100" width="6.25" style="6" customWidth="1"/>
    <col min="4101" max="4101" width="7.5" style="6" customWidth="1"/>
    <col min="4102" max="4102" width="8.625" style="6" customWidth="1"/>
    <col min="4103" max="4103" width="12.875" style="6" customWidth="1"/>
    <col min="4104" max="4104" width="1.375" style="6" customWidth="1"/>
    <col min="4105" max="4105" width="15.125" style="6" customWidth="1"/>
    <col min="4106" max="4106" width="2.625" style="6" customWidth="1"/>
    <col min="4107" max="4107" width="6.375" style="6" customWidth="1"/>
    <col min="4108" max="4332" width="9" style="6"/>
    <col min="4333" max="4333" width="1.375" style="6" customWidth="1"/>
    <col min="4334" max="4334" width="6.625" style="6" customWidth="1"/>
    <col min="4335" max="4335" width="5" style="6" customWidth="1"/>
    <col min="4336" max="4336" width="2.625" style="6" customWidth="1"/>
    <col min="4337" max="4337" width="5.75" style="6" customWidth="1"/>
    <col min="4338" max="4353" width="5.125" style="6" customWidth="1"/>
    <col min="4354" max="4354" width="7.875" style="6" customWidth="1"/>
    <col min="4355" max="4355" width="5" style="6" customWidth="1"/>
    <col min="4356" max="4356" width="6.25" style="6" customWidth="1"/>
    <col min="4357" max="4357" width="7.5" style="6" customWidth="1"/>
    <col min="4358" max="4358" width="8.625" style="6" customWidth="1"/>
    <col min="4359" max="4359" width="12.875" style="6" customWidth="1"/>
    <col min="4360" max="4360" width="1.375" style="6" customWidth="1"/>
    <col min="4361" max="4361" width="15.125" style="6" customWidth="1"/>
    <col min="4362" max="4362" width="2.625" style="6" customWidth="1"/>
    <col min="4363" max="4363" width="6.375" style="6" customWidth="1"/>
    <col min="4364" max="4588" width="9" style="6"/>
    <col min="4589" max="4589" width="1.375" style="6" customWidth="1"/>
    <col min="4590" max="4590" width="6.625" style="6" customWidth="1"/>
    <col min="4591" max="4591" width="5" style="6" customWidth="1"/>
    <col min="4592" max="4592" width="2.625" style="6" customWidth="1"/>
    <col min="4593" max="4593" width="5.75" style="6" customWidth="1"/>
    <col min="4594" max="4609" width="5.125" style="6" customWidth="1"/>
    <col min="4610" max="4610" width="7.875" style="6" customWidth="1"/>
    <col min="4611" max="4611" width="5" style="6" customWidth="1"/>
    <col min="4612" max="4612" width="6.25" style="6" customWidth="1"/>
    <col min="4613" max="4613" width="7.5" style="6" customWidth="1"/>
    <col min="4614" max="4614" width="8.625" style="6" customWidth="1"/>
    <col min="4615" max="4615" width="12.875" style="6" customWidth="1"/>
    <col min="4616" max="4616" width="1.375" style="6" customWidth="1"/>
    <col min="4617" max="4617" width="15.125" style="6" customWidth="1"/>
    <col min="4618" max="4618" width="2.625" style="6" customWidth="1"/>
    <col min="4619" max="4619" width="6.375" style="6" customWidth="1"/>
    <col min="4620" max="4844" width="9" style="6"/>
    <col min="4845" max="4845" width="1.375" style="6" customWidth="1"/>
    <col min="4846" max="4846" width="6.625" style="6" customWidth="1"/>
    <col min="4847" max="4847" width="5" style="6" customWidth="1"/>
    <col min="4848" max="4848" width="2.625" style="6" customWidth="1"/>
    <col min="4849" max="4849" width="5.75" style="6" customWidth="1"/>
    <col min="4850" max="4865" width="5.125" style="6" customWidth="1"/>
    <col min="4866" max="4866" width="7.875" style="6" customWidth="1"/>
    <col min="4867" max="4867" width="5" style="6" customWidth="1"/>
    <col min="4868" max="4868" width="6.25" style="6" customWidth="1"/>
    <col min="4869" max="4869" width="7.5" style="6" customWidth="1"/>
    <col min="4870" max="4870" width="8.625" style="6" customWidth="1"/>
    <col min="4871" max="4871" width="12.875" style="6" customWidth="1"/>
    <col min="4872" max="4872" width="1.375" style="6" customWidth="1"/>
    <col min="4873" max="4873" width="15.125" style="6" customWidth="1"/>
    <col min="4874" max="4874" width="2.625" style="6" customWidth="1"/>
    <col min="4875" max="4875" width="6.375" style="6" customWidth="1"/>
    <col min="4876" max="5100" width="9" style="6"/>
    <col min="5101" max="5101" width="1.375" style="6" customWidth="1"/>
    <col min="5102" max="5102" width="6.625" style="6" customWidth="1"/>
    <col min="5103" max="5103" width="5" style="6" customWidth="1"/>
    <col min="5104" max="5104" width="2.625" style="6" customWidth="1"/>
    <col min="5105" max="5105" width="5.75" style="6" customWidth="1"/>
    <col min="5106" max="5121" width="5.125" style="6" customWidth="1"/>
    <col min="5122" max="5122" width="7.875" style="6" customWidth="1"/>
    <col min="5123" max="5123" width="5" style="6" customWidth="1"/>
    <col min="5124" max="5124" width="6.25" style="6" customWidth="1"/>
    <col min="5125" max="5125" width="7.5" style="6" customWidth="1"/>
    <col min="5126" max="5126" width="8.625" style="6" customWidth="1"/>
    <col min="5127" max="5127" width="12.875" style="6" customWidth="1"/>
    <col min="5128" max="5128" width="1.375" style="6" customWidth="1"/>
    <col min="5129" max="5129" width="15.125" style="6" customWidth="1"/>
    <col min="5130" max="5130" width="2.625" style="6" customWidth="1"/>
    <col min="5131" max="5131" width="6.375" style="6" customWidth="1"/>
    <col min="5132" max="5356" width="9" style="6"/>
    <col min="5357" max="5357" width="1.375" style="6" customWidth="1"/>
    <col min="5358" max="5358" width="6.625" style="6" customWidth="1"/>
    <col min="5359" max="5359" width="5" style="6" customWidth="1"/>
    <col min="5360" max="5360" width="2.625" style="6" customWidth="1"/>
    <col min="5361" max="5361" width="5.75" style="6" customWidth="1"/>
    <col min="5362" max="5377" width="5.125" style="6" customWidth="1"/>
    <col min="5378" max="5378" width="7.875" style="6" customWidth="1"/>
    <col min="5379" max="5379" width="5" style="6" customWidth="1"/>
    <col min="5380" max="5380" width="6.25" style="6" customWidth="1"/>
    <col min="5381" max="5381" width="7.5" style="6" customWidth="1"/>
    <col min="5382" max="5382" width="8.625" style="6" customWidth="1"/>
    <col min="5383" max="5383" width="12.875" style="6" customWidth="1"/>
    <col min="5384" max="5384" width="1.375" style="6" customWidth="1"/>
    <col min="5385" max="5385" width="15.125" style="6" customWidth="1"/>
    <col min="5386" max="5386" width="2.625" style="6" customWidth="1"/>
    <col min="5387" max="5387" width="6.375" style="6" customWidth="1"/>
    <col min="5388" max="5612" width="9" style="6"/>
    <col min="5613" max="5613" width="1.375" style="6" customWidth="1"/>
    <col min="5614" max="5614" width="6.625" style="6" customWidth="1"/>
    <col min="5615" max="5615" width="5" style="6" customWidth="1"/>
    <col min="5616" max="5616" width="2.625" style="6" customWidth="1"/>
    <col min="5617" max="5617" width="5.75" style="6" customWidth="1"/>
    <col min="5618" max="5633" width="5.125" style="6" customWidth="1"/>
    <col min="5634" max="5634" width="7.875" style="6" customWidth="1"/>
    <col min="5635" max="5635" width="5" style="6" customWidth="1"/>
    <col min="5636" max="5636" width="6.25" style="6" customWidth="1"/>
    <col min="5637" max="5637" width="7.5" style="6" customWidth="1"/>
    <col min="5638" max="5638" width="8.625" style="6" customWidth="1"/>
    <col min="5639" max="5639" width="12.875" style="6" customWidth="1"/>
    <col min="5640" max="5640" width="1.375" style="6" customWidth="1"/>
    <col min="5641" max="5641" width="15.125" style="6" customWidth="1"/>
    <col min="5642" max="5642" width="2.625" style="6" customWidth="1"/>
    <col min="5643" max="5643" width="6.375" style="6" customWidth="1"/>
    <col min="5644" max="5868" width="9" style="6"/>
    <col min="5869" max="5869" width="1.375" style="6" customWidth="1"/>
    <col min="5870" max="5870" width="6.625" style="6" customWidth="1"/>
    <col min="5871" max="5871" width="5" style="6" customWidth="1"/>
    <col min="5872" max="5872" width="2.625" style="6" customWidth="1"/>
    <col min="5873" max="5873" width="5.75" style="6" customWidth="1"/>
    <col min="5874" max="5889" width="5.125" style="6" customWidth="1"/>
    <col min="5890" max="5890" width="7.875" style="6" customWidth="1"/>
    <col min="5891" max="5891" width="5" style="6" customWidth="1"/>
    <col min="5892" max="5892" width="6.25" style="6" customWidth="1"/>
    <col min="5893" max="5893" width="7.5" style="6" customWidth="1"/>
    <col min="5894" max="5894" width="8.625" style="6" customWidth="1"/>
    <col min="5895" max="5895" width="12.875" style="6" customWidth="1"/>
    <col min="5896" max="5896" width="1.375" style="6" customWidth="1"/>
    <col min="5897" max="5897" width="15.125" style="6" customWidth="1"/>
    <col min="5898" max="5898" width="2.625" style="6" customWidth="1"/>
    <col min="5899" max="5899" width="6.375" style="6" customWidth="1"/>
    <col min="5900" max="6124" width="9" style="6"/>
    <col min="6125" max="6125" width="1.375" style="6" customWidth="1"/>
    <col min="6126" max="6126" width="6.625" style="6" customWidth="1"/>
    <col min="6127" max="6127" width="5" style="6" customWidth="1"/>
    <col min="6128" max="6128" width="2.625" style="6" customWidth="1"/>
    <col min="6129" max="6129" width="5.75" style="6" customWidth="1"/>
    <col min="6130" max="6145" width="5.125" style="6" customWidth="1"/>
    <col min="6146" max="6146" width="7.875" style="6" customWidth="1"/>
    <col min="6147" max="6147" width="5" style="6" customWidth="1"/>
    <col min="6148" max="6148" width="6.25" style="6" customWidth="1"/>
    <col min="6149" max="6149" width="7.5" style="6" customWidth="1"/>
    <col min="6150" max="6150" width="8.625" style="6" customWidth="1"/>
    <col min="6151" max="6151" width="12.875" style="6" customWidth="1"/>
    <col min="6152" max="6152" width="1.375" style="6" customWidth="1"/>
    <col min="6153" max="6153" width="15.125" style="6" customWidth="1"/>
    <col min="6154" max="6154" width="2.625" style="6" customWidth="1"/>
    <col min="6155" max="6155" width="6.375" style="6" customWidth="1"/>
    <col min="6156" max="6380" width="9" style="6"/>
    <col min="6381" max="6381" width="1.375" style="6" customWidth="1"/>
    <col min="6382" max="6382" width="6.625" style="6" customWidth="1"/>
    <col min="6383" max="6383" width="5" style="6" customWidth="1"/>
    <col min="6384" max="6384" width="2.625" style="6" customWidth="1"/>
    <col min="6385" max="6385" width="5.75" style="6" customWidth="1"/>
    <col min="6386" max="6401" width="5.125" style="6" customWidth="1"/>
    <col min="6402" max="6402" width="7.875" style="6" customWidth="1"/>
    <col min="6403" max="6403" width="5" style="6" customWidth="1"/>
    <col min="6404" max="6404" width="6.25" style="6" customWidth="1"/>
    <col min="6405" max="6405" width="7.5" style="6" customWidth="1"/>
    <col min="6406" max="6406" width="8.625" style="6" customWidth="1"/>
    <col min="6407" max="6407" width="12.875" style="6" customWidth="1"/>
    <col min="6408" max="6408" width="1.375" style="6" customWidth="1"/>
    <col min="6409" max="6409" width="15.125" style="6" customWidth="1"/>
    <col min="6410" max="6410" width="2.625" style="6" customWidth="1"/>
    <col min="6411" max="6411" width="6.375" style="6" customWidth="1"/>
    <col min="6412" max="6636" width="9" style="6"/>
    <col min="6637" max="6637" width="1.375" style="6" customWidth="1"/>
    <col min="6638" max="6638" width="6.625" style="6" customWidth="1"/>
    <col min="6639" max="6639" width="5" style="6" customWidth="1"/>
    <col min="6640" max="6640" width="2.625" style="6" customWidth="1"/>
    <col min="6641" max="6641" width="5.75" style="6" customWidth="1"/>
    <col min="6642" max="6657" width="5.125" style="6" customWidth="1"/>
    <col min="6658" max="6658" width="7.875" style="6" customWidth="1"/>
    <col min="6659" max="6659" width="5" style="6" customWidth="1"/>
    <col min="6660" max="6660" width="6.25" style="6" customWidth="1"/>
    <col min="6661" max="6661" width="7.5" style="6" customWidth="1"/>
    <col min="6662" max="6662" width="8.625" style="6" customWidth="1"/>
    <col min="6663" max="6663" width="12.875" style="6" customWidth="1"/>
    <col min="6664" max="6664" width="1.375" style="6" customWidth="1"/>
    <col min="6665" max="6665" width="15.125" style="6" customWidth="1"/>
    <col min="6666" max="6666" width="2.625" style="6" customWidth="1"/>
    <col min="6667" max="6667" width="6.375" style="6" customWidth="1"/>
    <col min="6668" max="6892" width="9" style="6"/>
    <col min="6893" max="6893" width="1.375" style="6" customWidth="1"/>
    <col min="6894" max="6894" width="6.625" style="6" customWidth="1"/>
    <col min="6895" max="6895" width="5" style="6" customWidth="1"/>
    <col min="6896" max="6896" width="2.625" style="6" customWidth="1"/>
    <col min="6897" max="6897" width="5.75" style="6" customWidth="1"/>
    <col min="6898" max="6913" width="5.125" style="6" customWidth="1"/>
    <col min="6914" max="6914" width="7.875" style="6" customWidth="1"/>
    <col min="6915" max="6915" width="5" style="6" customWidth="1"/>
    <col min="6916" max="6916" width="6.25" style="6" customWidth="1"/>
    <col min="6917" max="6917" width="7.5" style="6" customWidth="1"/>
    <col min="6918" max="6918" width="8.625" style="6" customWidth="1"/>
    <col min="6919" max="6919" width="12.875" style="6" customWidth="1"/>
    <col min="6920" max="6920" width="1.375" style="6" customWidth="1"/>
    <col min="6921" max="6921" width="15.125" style="6" customWidth="1"/>
    <col min="6922" max="6922" width="2.625" style="6" customWidth="1"/>
    <col min="6923" max="6923" width="6.375" style="6" customWidth="1"/>
    <col min="6924" max="7148" width="9" style="6"/>
    <col min="7149" max="7149" width="1.375" style="6" customWidth="1"/>
    <col min="7150" max="7150" width="6.625" style="6" customWidth="1"/>
    <col min="7151" max="7151" width="5" style="6" customWidth="1"/>
    <col min="7152" max="7152" width="2.625" style="6" customWidth="1"/>
    <col min="7153" max="7153" width="5.75" style="6" customWidth="1"/>
    <col min="7154" max="7169" width="5.125" style="6" customWidth="1"/>
    <col min="7170" max="7170" width="7.875" style="6" customWidth="1"/>
    <col min="7171" max="7171" width="5" style="6" customWidth="1"/>
    <col min="7172" max="7172" width="6.25" style="6" customWidth="1"/>
    <col min="7173" max="7173" width="7.5" style="6" customWidth="1"/>
    <col min="7174" max="7174" width="8.625" style="6" customWidth="1"/>
    <col min="7175" max="7175" width="12.875" style="6" customWidth="1"/>
    <col min="7176" max="7176" width="1.375" style="6" customWidth="1"/>
    <col min="7177" max="7177" width="15.125" style="6" customWidth="1"/>
    <col min="7178" max="7178" width="2.625" style="6" customWidth="1"/>
    <col min="7179" max="7179" width="6.375" style="6" customWidth="1"/>
    <col min="7180" max="7404" width="9" style="6"/>
    <col min="7405" max="7405" width="1.375" style="6" customWidth="1"/>
    <col min="7406" max="7406" width="6.625" style="6" customWidth="1"/>
    <col min="7407" max="7407" width="5" style="6" customWidth="1"/>
    <col min="7408" max="7408" width="2.625" style="6" customWidth="1"/>
    <col min="7409" max="7409" width="5.75" style="6" customWidth="1"/>
    <col min="7410" max="7425" width="5.125" style="6" customWidth="1"/>
    <col min="7426" max="7426" width="7.875" style="6" customWidth="1"/>
    <col min="7427" max="7427" width="5" style="6" customWidth="1"/>
    <col min="7428" max="7428" width="6.25" style="6" customWidth="1"/>
    <col min="7429" max="7429" width="7.5" style="6" customWidth="1"/>
    <col min="7430" max="7430" width="8.625" style="6" customWidth="1"/>
    <col min="7431" max="7431" width="12.875" style="6" customWidth="1"/>
    <col min="7432" max="7432" width="1.375" style="6" customWidth="1"/>
    <col min="7433" max="7433" width="15.125" style="6" customWidth="1"/>
    <col min="7434" max="7434" width="2.625" style="6" customWidth="1"/>
    <col min="7435" max="7435" width="6.375" style="6" customWidth="1"/>
    <col min="7436" max="7660" width="9" style="6"/>
    <col min="7661" max="7661" width="1.375" style="6" customWidth="1"/>
    <col min="7662" max="7662" width="6.625" style="6" customWidth="1"/>
    <col min="7663" max="7663" width="5" style="6" customWidth="1"/>
    <col min="7664" max="7664" width="2.625" style="6" customWidth="1"/>
    <col min="7665" max="7665" width="5.75" style="6" customWidth="1"/>
    <col min="7666" max="7681" width="5.125" style="6" customWidth="1"/>
    <col min="7682" max="7682" width="7.875" style="6" customWidth="1"/>
    <col min="7683" max="7683" width="5" style="6" customWidth="1"/>
    <col min="7684" max="7684" width="6.25" style="6" customWidth="1"/>
    <col min="7685" max="7685" width="7.5" style="6" customWidth="1"/>
    <col min="7686" max="7686" width="8.625" style="6" customWidth="1"/>
    <col min="7687" max="7687" width="12.875" style="6" customWidth="1"/>
    <col min="7688" max="7688" width="1.375" style="6" customWidth="1"/>
    <col min="7689" max="7689" width="15.125" style="6" customWidth="1"/>
    <col min="7690" max="7690" width="2.625" style="6" customWidth="1"/>
    <col min="7691" max="7691" width="6.375" style="6" customWidth="1"/>
    <col min="7692" max="7916" width="9" style="6"/>
    <col min="7917" max="7917" width="1.375" style="6" customWidth="1"/>
    <col min="7918" max="7918" width="6.625" style="6" customWidth="1"/>
    <col min="7919" max="7919" width="5" style="6" customWidth="1"/>
    <col min="7920" max="7920" width="2.625" style="6" customWidth="1"/>
    <col min="7921" max="7921" width="5.75" style="6" customWidth="1"/>
    <col min="7922" max="7937" width="5.125" style="6" customWidth="1"/>
    <col min="7938" max="7938" width="7.875" style="6" customWidth="1"/>
    <col min="7939" max="7939" width="5" style="6" customWidth="1"/>
    <col min="7940" max="7940" width="6.25" style="6" customWidth="1"/>
    <col min="7941" max="7941" width="7.5" style="6" customWidth="1"/>
    <col min="7942" max="7942" width="8.625" style="6" customWidth="1"/>
    <col min="7943" max="7943" width="12.875" style="6" customWidth="1"/>
    <col min="7944" max="7944" width="1.375" style="6" customWidth="1"/>
    <col min="7945" max="7945" width="15.125" style="6" customWidth="1"/>
    <col min="7946" max="7946" width="2.625" style="6" customWidth="1"/>
    <col min="7947" max="7947" width="6.375" style="6" customWidth="1"/>
    <col min="7948" max="8172" width="9" style="6"/>
    <col min="8173" max="8173" width="1.375" style="6" customWidth="1"/>
    <col min="8174" max="8174" width="6.625" style="6" customWidth="1"/>
    <col min="8175" max="8175" width="5" style="6" customWidth="1"/>
    <col min="8176" max="8176" width="2.625" style="6" customWidth="1"/>
    <col min="8177" max="8177" width="5.75" style="6" customWidth="1"/>
    <col min="8178" max="8193" width="5.125" style="6" customWidth="1"/>
    <col min="8194" max="8194" width="7.875" style="6" customWidth="1"/>
    <col min="8195" max="8195" width="5" style="6" customWidth="1"/>
    <col min="8196" max="8196" width="6.25" style="6" customWidth="1"/>
    <col min="8197" max="8197" width="7.5" style="6" customWidth="1"/>
    <col min="8198" max="8198" width="8.625" style="6" customWidth="1"/>
    <col min="8199" max="8199" width="12.875" style="6" customWidth="1"/>
    <col min="8200" max="8200" width="1.375" style="6" customWidth="1"/>
    <col min="8201" max="8201" width="15.125" style="6" customWidth="1"/>
    <col min="8202" max="8202" width="2.625" style="6" customWidth="1"/>
    <col min="8203" max="8203" width="6.375" style="6" customWidth="1"/>
    <col min="8204" max="8428" width="9" style="6"/>
    <col min="8429" max="8429" width="1.375" style="6" customWidth="1"/>
    <col min="8430" max="8430" width="6.625" style="6" customWidth="1"/>
    <col min="8431" max="8431" width="5" style="6" customWidth="1"/>
    <col min="8432" max="8432" width="2.625" style="6" customWidth="1"/>
    <col min="8433" max="8433" width="5.75" style="6" customWidth="1"/>
    <col min="8434" max="8449" width="5.125" style="6" customWidth="1"/>
    <col min="8450" max="8450" width="7.875" style="6" customWidth="1"/>
    <col min="8451" max="8451" width="5" style="6" customWidth="1"/>
    <col min="8452" max="8452" width="6.25" style="6" customWidth="1"/>
    <col min="8453" max="8453" width="7.5" style="6" customWidth="1"/>
    <col min="8454" max="8454" width="8.625" style="6" customWidth="1"/>
    <col min="8455" max="8455" width="12.875" style="6" customWidth="1"/>
    <col min="8456" max="8456" width="1.375" style="6" customWidth="1"/>
    <col min="8457" max="8457" width="15.125" style="6" customWidth="1"/>
    <col min="8458" max="8458" width="2.625" style="6" customWidth="1"/>
    <col min="8459" max="8459" width="6.375" style="6" customWidth="1"/>
    <col min="8460" max="8684" width="9" style="6"/>
    <col min="8685" max="8685" width="1.375" style="6" customWidth="1"/>
    <col min="8686" max="8686" width="6.625" style="6" customWidth="1"/>
    <col min="8687" max="8687" width="5" style="6" customWidth="1"/>
    <col min="8688" max="8688" width="2.625" style="6" customWidth="1"/>
    <col min="8689" max="8689" width="5.75" style="6" customWidth="1"/>
    <col min="8690" max="8705" width="5.125" style="6" customWidth="1"/>
    <col min="8706" max="8706" width="7.875" style="6" customWidth="1"/>
    <col min="8707" max="8707" width="5" style="6" customWidth="1"/>
    <col min="8708" max="8708" width="6.25" style="6" customWidth="1"/>
    <col min="8709" max="8709" width="7.5" style="6" customWidth="1"/>
    <col min="8710" max="8710" width="8.625" style="6" customWidth="1"/>
    <col min="8711" max="8711" width="12.875" style="6" customWidth="1"/>
    <col min="8712" max="8712" width="1.375" style="6" customWidth="1"/>
    <col min="8713" max="8713" width="15.125" style="6" customWidth="1"/>
    <col min="8714" max="8714" width="2.625" style="6" customWidth="1"/>
    <col min="8715" max="8715" width="6.375" style="6" customWidth="1"/>
    <col min="8716" max="8940" width="9" style="6"/>
    <col min="8941" max="8941" width="1.375" style="6" customWidth="1"/>
    <col min="8942" max="8942" width="6.625" style="6" customWidth="1"/>
    <col min="8943" max="8943" width="5" style="6" customWidth="1"/>
    <col min="8944" max="8944" width="2.625" style="6" customWidth="1"/>
    <col min="8945" max="8945" width="5.75" style="6" customWidth="1"/>
    <col min="8946" max="8961" width="5.125" style="6" customWidth="1"/>
    <col min="8962" max="8962" width="7.875" style="6" customWidth="1"/>
    <col min="8963" max="8963" width="5" style="6" customWidth="1"/>
    <col min="8964" max="8964" width="6.25" style="6" customWidth="1"/>
    <col min="8965" max="8965" width="7.5" style="6" customWidth="1"/>
    <col min="8966" max="8966" width="8.625" style="6" customWidth="1"/>
    <col min="8967" max="8967" width="12.875" style="6" customWidth="1"/>
    <col min="8968" max="8968" width="1.375" style="6" customWidth="1"/>
    <col min="8969" max="8969" width="15.125" style="6" customWidth="1"/>
    <col min="8970" max="8970" width="2.625" style="6" customWidth="1"/>
    <col min="8971" max="8971" width="6.375" style="6" customWidth="1"/>
    <col min="8972" max="9196" width="9" style="6"/>
    <col min="9197" max="9197" width="1.375" style="6" customWidth="1"/>
    <col min="9198" max="9198" width="6.625" style="6" customWidth="1"/>
    <col min="9199" max="9199" width="5" style="6" customWidth="1"/>
    <col min="9200" max="9200" width="2.625" style="6" customWidth="1"/>
    <col min="9201" max="9201" width="5.75" style="6" customWidth="1"/>
    <col min="9202" max="9217" width="5.125" style="6" customWidth="1"/>
    <col min="9218" max="9218" width="7.875" style="6" customWidth="1"/>
    <col min="9219" max="9219" width="5" style="6" customWidth="1"/>
    <col min="9220" max="9220" width="6.25" style="6" customWidth="1"/>
    <col min="9221" max="9221" width="7.5" style="6" customWidth="1"/>
    <col min="9222" max="9222" width="8.625" style="6" customWidth="1"/>
    <col min="9223" max="9223" width="12.875" style="6" customWidth="1"/>
    <col min="9224" max="9224" width="1.375" style="6" customWidth="1"/>
    <col min="9225" max="9225" width="15.125" style="6" customWidth="1"/>
    <col min="9226" max="9226" width="2.625" style="6" customWidth="1"/>
    <col min="9227" max="9227" width="6.375" style="6" customWidth="1"/>
    <col min="9228" max="9452" width="9" style="6"/>
    <col min="9453" max="9453" width="1.375" style="6" customWidth="1"/>
    <col min="9454" max="9454" width="6.625" style="6" customWidth="1"/>
    <col min="9455" max="9455" width="5" style="6" customWidth="1"/>
    <col min="9456" max="9456" width="2.625" style="6" customWidth="1"/>
    <col min="9457" max="9457" width="5.75" style="6" customWidth="1"/>
    <col min="9458" max="9473" width="5.125" style="6" customWidth="1"/>
    <col min="9474" max="9474" width="7.875" style="6" customWidth="1"/>
    <col min="9475" max="9475" width="5" style="6" customWidth="1"/>
    <col min="9476" max="9476" width="6.25" style="6" customWidth="1"/>
    <col min="9477" max="9477" width="7.5" style="6" customWidth="1"/>
    <col min="9478" max="9478" width="8.625" style="6" customWidth="1"/>
    <col min="9479" max="9479" width="12.875" style="6" customWidth="1"/>
    <col min="9480" max="9480" width="1.375" style="6" customWidth="1"/>
    <col min="9481" max="9481" width="15.125" style="6" customWidth="1"/>
    <col min="9482" max="9482" width="2.625" style="6" customWidth="1"/>
    <col min="9483" max="9483" width="6.375" style="6" customWidth="1"/>
    <col min="9484" max="9708" width="9" style="6"/>
    <col min="9709" max="9709" width="1.375" style="6" customWidth="1"/>
    <col min="9710" max="9710" width="6.625" style="6" customWidth="1"/>
    <col min="9711" max="9711" width="5" style="6" customWidth="1"/>
    <col min="9712" max="9712" width="2.625" style="6" customWidth="1"/>
    <col min="9713" max="9713" width="5.75" style="6" customWidth="1"/>
    <col min="9714" max="9729" width="5.125" style="6" customWidth="1"/>
    <col min="9730" max="9730" width="7.875" style="6" customWidth="1"/>
    <col min="9731" max="9731" width="5" style="6" customWidth="1"/>
    <col min="9732" max="9732" width="6.25" style="6" customWidth="1"/>
    <col min="9733" max="9733" width="7.5" style="6" customWidth="1"/>
    <col min="9734" max="9734" width="8.625" style="6" customWidth="1"/>
    <col min="9735" max="9735" width="12.875" style="6" customWidth="1"/>
    <col min="9736" max="9736" width="1.375" style="6" customWidth="1"/>
    <col min="9737" max="9737" width="15.125" style="6" customWidth="1"/>
    <col min="9738" max="9738" width="2.625" style="6" customWidth="1"/>
    <col min="9739" max="9739" width="6.375" style="6" customWidth="1"/>
    <col min="9740" max="9964" width="9" style="6"/>
    <col min="9965" max="9965" width="1.375" style="6" customWidth="1"/>
    <col min="9966" max="9966" width="6.625" style="6" customWidth="1"/>
    <col min="9967" max="9967" width="5" style="6" customWidth="1"/>
    <col min="9968" max="9968" width="2.625" style="6" customWidth="1"/>
    <col min="9969" max="9969" width="5.75" style="6" customWidth="1"/>
    <col min="9970" max="9985" width="5.125" style="6" customWidth="1"/>
    <col min="9986" max="9986" width="7.875" style="6" customWidth="1"/>
    <col min="9987" max="9987" width="5" style="6" customWidth="1"/>
    <col min="9988" max="9988" width="6.25" style="6" customWidth="1"/>
    <col min="9989" max="9989" width="7.5" style="6" customWidth="1"/>
    <col min="9990" max="9990" width="8.625" style="6" customWidth="1"/>
    <col min="9991" max="9991" width="12.875" style="6" customWidth="1"/>
    <col min="9992" max="9992" width="1.375" style="6" customWidth="1"/>
    <col min="9993" max="9993" width="15.125" style="6" customWidth="1"/>
    <col min="9994" max="9994" width="2.625" style="6" customWidth="1"/>
    <col min="9995" max="9995" width="6.375" style="6" customWidth="1"/>
    <col min="9996" max="10220" width="9" style="6"/>
    <col min="10221" max="10221" width="1.375" style="6" customWidth="1"/>
    <col min="10222" max="10222" width="6.625" style="6" customWidth="1"/>
    <col min="10223" max="10223" width="5" style="6" customWidth="1"/>
    <col min="10224" max="10224" width="2.625" style="6" customWidth="1"/>
    <col min="10225" max="10225" width="5.75" style="6" customWidth="1"/>
    <col min="10226" max="10241" width="5.125" style="6" customWidth="1"/>
    <col min="10242" max="10242" width="7.875" style="6" customWidth="1"/>
    <col min="10243" max="10243" width="5" style="6" customWidth="1"/>
    <col min="10244" max="10244" width="6.25" style="6" customWidth="1"/>
    <col min="10245" max="10245" width="7.5" style="6" customWidth="1"/>
    <col min="10246" max="10246" width="8.625" style="6" customWidth="1"/>
    <col min="10247" max="10247" width="12.875" style="6" customWidth="1"/>
    <col min="10248" max="10248" width="1.375" style="6" customWidth="1"/>
    <col min="10249" max="10249" width="15.125" style="6" customWidth="1"/>
    <col min="10250" max="10250" width="2.625" style="6" customWidth="1"/>
    <col min="10251" max="10251" width="6.375" style="6" customWidth="1"/>
    <col min="10252" max="10476" width="9" style="6"/>
    <col min="10477" max="10477" width="1.375" style="6" customWidth="1"/>
    <col min="10478" max="10478" width="6.625" style="6" customWidth="1"/>
    <col min="10479" max="10479" width="5" style="6" customWidth="1"/>
    <col min="10480" max="10480" width="2.625" style="6" customWidth="1"/>
    <col min="10481" max="10481" width="5.75" style="6" customWidth="1"/>
    <col min="10482" max="10497" width="5.125" style="6" customWidth="1"/>
    <col min="10498" max="10498" width="7.875" style="6" customWidth="1"/>
    <col min="10499" max="10499" width="5" style="6" customWidth="1"/>
    <col min="10500" max="10500" width="6.25" style="6" customWidth="1"/>
    <col min="10501" max="10501" width="7.5" style="6" customWidth="1"/>
    <col min="10502" max="10502" width="8.625" style="6" customWidth="1"/>
    <col min="10503" max="10503" width="12.875" style="6" customWidth="1"/>
    <col min="10504" max="10504" width="1.375" style="6" customWidth="1"/>
    <col min="10505" max="10505" width="15.125" style="6" customWidth="1"/>
    <col min="10506" max="10506" width="2.625" style="6" customWidth="1"/>
    <col min="10507" max="10507" width="6.375" style="6" customWidth="1"/>
    <col min="10508" max="10732" width="9" style="6"/>
    <col min="10733" max="10733" width="1.375" style="6" customWidth="1"/>
    <col min="10734" max="10734" width="6.625" style="6" customWidth="1"/>
    <col min="10735" max="10735" width="5" style="6" customWidth="1"/>
    <col min="10736" max="10736" width="2.625" style="6" customWidth="1"/>
    <col min="10737" max="10737" width="5.75" style="6" customWidth="1"/>
    <col min="10738" max="10753" width="5.125" style="6" customWidth="1"/>
    <col min="10754" max="10754" width="7.875" style="6" customWidth="1"/>
    <col min="10755" max="10755" width="5" style="6" customWidth="1"/>
    <col min="10756" max="10756" width="6.25" style="6" customWidth="1"/>
    <col min="10757" max="10757" width="7.5" style="6" customWidth="1"/>
    <col min="10758" max="10758" width="8.625" style="6" customWidth="1"/>
    <col min="10759" max="10759" width="12.875" style="6" customWidth="1"/>
    <col min="10760" max="10760" width="1.375" style="6" customWidth="1"/>
    <col min="10761" max="10761" width="15.125" style="6" customWidth="1"/>
    <col min="10762" max="10762" width="2.625" style="6" customWidth="1"/>
    <col min="10763" max="10763" width="6.375" style="6" customWidth="1"/>
    <col min="10764" max="10988" width="9" style="6"/>
    <col min="10989" max="10989" width="1.375" style="6" customWidth="1"/>
    <col min="10990" max="10990" width="6.625" style="6" customWidth="1"/>
    <col min="10991" max="10991" width="5" style="6" customWidth="1"/>
    <col min="10992" max="10992" width="2.625" style="6" customWidth="1"/>
    <col min="10993" max="10993" width="5.75" style="6" customWidth="1"/>
    <col min="10994" max="11009" width="5.125" style="6" customWidth="1"/>
    <col min="11010" max="11010" width="7.875" style="6" customWidth="1"/>
    <col min="11011" max="11011" width="5" style="6" customWidth="1"/>
    <col min="11012" max="11012" width="6.25" style="6" customWidth="1"/>
    <col min="11013" max="11013" width="7.5" style="6" customWidth="1"/>
    <col min="11014" max="11014" width="8.625" style="6" customWidth="1"/>
    <col min="11015" max="11015" width="12.875" style="6" customWidth="1"/>
    <col min="11016" max="11016" width="1.375" style="6" customWidth="1"/>
    <col min="11017" max="11017" width="15.125" style="6" customWidth="1"/>
    <col min="11018" max="11018" width="2.625" style="6" customWidth="1"/>
    <col min="11019" max="11019" width="6.375" style="6" customWidth="1"/>
    <col min="11020" max="11244" width="9" style="6"/>
    <col min="11245" max="11245" width="1.375" style="6" customWidth="1"/>
    <col min="11246" max="11246" width="6.625" style="6" customWidth="1"/>
    <col min="11247" max="11247" width="5" style="6" customWidth="1"/>
    <col min="11248" max="11248" width="2.625" style="6" customWidth="1"/>
    <col min="11249" max="11249" width="5.75" style="6" customWidth="1"/>
    <col min="11250" max="11265" width="5.125" style="6" customWidth="1"/>
    <col min="11266" max="11266" width="7.875" style="6" customWidth="1"/>
    <col min="11267" max="11267" width="5" style="6" customWidth="1"/>
    <col min="11268" max="11268" width="6.25" style="6" customWidth="1"/>
    <col min="11269" max="11269" width="7.5" style="6" customWidth="1"/>
    <col min="11270" max="11270" width="8.625" style="6" customWidth="1"/>
    <col min="11271" max="11271" width="12.875" style="6" customWidth="1"/>
    <col min="11272" max="11272" width="1.375" style="6" customWidth="1"/>
    <col min="11273" max="11273" width="15.125" style="6" customWidth="1"/>
    <col min="11274" max="11274" width="2.625" style="6" customWidth="1"/>
    <col min="11275" max="11275" width="6.375" style="6" customWidth="1"/>
    <col min="11276" max="11500" width="9" style="6"/>
    <col min="11501" max="11501" width="1.375" style="6" customWidth="1"/>
    <col min="11502" max="11502" width="6.625" style="6" customWidth="1"/>
    <col min="11503" max="11503" width="5" style="6" customWidth="1"/>
    <col min="11504" max="11504" width="2.625" style="6" customWidth="1"/>
    <col min="11505" max="11505" width="5.75" style="6" customWidth="1"/>
    <col min="11506" max="11521" width="5.125" style="6" customWidth="1"/>
    <col min="11522" max="11522" width="7.875" style="6" customWidth="1"/>
    <col min="11523" max="11523" width="5" style="6" customWidth="1"/>
    <col min="11524" max="11524" width="6.25" style="6" customWidth="1"/>
    <col min="11525" max="11525" width="7.5" style="6" customWidth="1"/>
    <col min="11526" max="11526" width="8.625" style="6" customWidth="1"/>
    <col min="11527" max="11527" width="12.875" style="6" customWidth="1"/>
    <col min="11528" max="11528" width="1.375" style="6" customWidth="1"/>
    <col min="11529" max="11529" width="15.125" style="6" customWidth="1"/>
    <col min="11530" max="11530" width="2.625" style="6" customWidth="1"/>
    <col min="11531" max="11531" width="6.375" style="6" customWidth="1"/>
    <col min="11532" max="11756" width="9" style="6"/>
    <col min="11757" max="11757" width="1.375" style="6" customWidth="1"/>
    <col min="11758" max="11758" width="6.625" style="6" customWidth="1"/>
    <col min="11759" max="11759" width="5" style="6" customWidth="1"/>
    <col min="11760" max="11760" width="2.625" style="6" customWidth="1"/>
    <col min="11761" max="11761" width="5.75" style="6" customWidth="1"/>
    <col min="11762" max="11777" width="5.125" style="6" customWidth="1"/>
    <col min="11778" max="11778" width="7.875" style="6" customWidth="1"/>
    <col min="11779" max="11779" width="5" style="6" customWidth="1"/>
    <col min="11780" max="11780" width="6.25" style="6" customWidth="1"/>
    <col min="11781" max="11781" width="7.5" style="6" customWidth="1"/>
    <col min="11782" max="11782" width="8.625" style="6" customWidth="1"/>
    <col min="11783" max="11783" width="12.875" style="6" customWidth="1"/>
    <col min="11784" max="11784" width="1.375" style="6" customWidth="1"/>
    <col min="11785" max="11785" width="15.125" style="6" customWidth="1"/>
    <col min="11786" max="11786" width="2.625" style="6" customWidth="1"/>
    <col min="11787" max="11787" width="6.375" style="6" customWidth="1"/>
    <col min="11788" max="12012" width="9" style="6"/>
    <col min="12013" max="12013" width="1.375" style="6" customWidth="1"/>
    <col min="12014" max="12014" width="6.625" style="6" customWidth="1"/>
    <col min="12015" max="12015" width="5" style="6" customWidth="1"/>
    <col min="12016" max="12016" width="2.625" style="6" customWidth="1"/>
    <col min="12017" max="12017" width="5.75" style="6" customWidth="1"/>
    <col min="12018" max="12033" width="5.125" style="6" customWidth="1"/>
    <col min="12034" max="12034" width="7.875" style="6" customWidth="1"/>
    <col min="12035" max="12035" width="5" style="6" customWidth="1"/>
    <col min="12036" max="12036" width="6.25" style="6" customWidth="1"/>
    <col min="12037" max="12037" width="7.5" style="6" customWidth="1"/>
    <col min="12038" max="12038" width="8.625" style="6" customWidth="1"/>
    <col min="12039" max="12039" width="12.875" style="6" customWidth="1"/>
    <col min="12040" max="12040" width="1.375" style="6" customWidth="1"/>
    <col min="12041" max="12041" width="15.125" style="6" customWidth="1"/>
    <col min="12042" max="12042" width="2.625" style="6" customWidth="1"/>
    <col min="12043" max="12043" width="6.375" style="6" customWidth="1"/>
    <col min="12044" max="12268" width="9" style="6"/>
    <col min="12269" max="12269" width="1.375" style="6" customWidth="1"/>
    <col min="12270" max="12270" width="6.625" style="6" customWidth="1"/>
    <col min="12271" max="12271" width="5" style="6" customWidth="1"/>
    <col min="12272" max="12272" width="2.625" style="6" customWidth="1"/>
    <col min="12273" max="12273" width="5.75" style="6" customWidth="1"/>
    <col min="12274" max="12289" width="5.125" style="6" customWidth="1"/>
    <col min="12290" max="12290" width="7.875" style="6" customWidth="1"/>
    <col min="12291" max="12291" width="5" style="6" customWidth="1"/>
    <col min="12292" max="12292" width="6.25" style="6" customWidth="1"/>
    <col min="12293" max="12293" width="7.5" style="6" customWidth="1"/>
    <col min="12294" max="12294" width="8.625" style="6" customWidth="1"/>
    <col min="12295" max="12295" width="12.875" style="6" customWidth="1"/>
    <col min="12296" max="12296" width="1.375" style="6" customWidth="1"/>
    <col min="12297" max="12297" width="15.125" style="6" customWidth="1"/>
    <col min="12298" max="12298" width="2.625" style="6" customWidth="1"/>
    <col min="12299" max="12299" width="6.375" style="6" customWidth="1"/>
    <col min="12300" max="12524" width="9" style="6"/>
    <col min="12525" max="12525" width="1.375" style="6" customWidth="1"/>
    <col min="12526" max="12526" width="6.625" style="6" customWidth="1"/>
    <col min="12527" max="12527" width="5" style="6" customWidth="1"/>
    <col min="12528" max="12528" width="2.625" style="6" customWidth="1"/>
    <col min="12529" max="12529" width="5.75" style="6" customWidth="1"/>
    <col min="12530" max="12545" width="5.125" style="6" customWidth="1"/>
    <col min="12546" max="12546" width="7.875" style="6" customWidth="1"/>
    <col min="12547" max="12547" width="5" style="6" customWidth="1"/>
    <col min="12548" max="12548" width="6.25" style="6" customWidth="1"/>
    <col min="12549" max="12549" width="7.5" style="6" customWidth="1"/>
    <col min="12550" max="12550" width="8.625" style="6" customWidth="1"/>
    <col min="12551" max="12551" width="12.875" style="6" customWidth="1"/>
    <col min="12552" max="12552" width="1.375" style="6" customWidth="1"/>
    <col min="12553" max="12553" width="15.125" style="6" customWidth="1"/>
    <col min="12554" max="12554" width="2.625" style="6" customWidth="1"/>
    <col min="12555" max="12555" width="6.375" style="6" customWidth="1"/>
    <col min="12556" max="12780" width="9" style="6"/>
    <col min="12781" max="12781" width="1.375" style="6" customWidth="1"/>
    <col min="12782" max="12782" width="6.625" style="6" customWidth="1"/>
    <col min="12783" max="12783" width="5" style="6" customWidth="1"/>
    <col min="12784" max="12784" width="2.625" style="6" customWidth="1"/>
    <col min="12785" max="12785" width="5.75" style="6" customWidth="1"/>
    <col min="12786" max="12801" width="5.125" style="6" customWidth="1"/>
    <col min="12802" max="12802" width="7.875" style="6" customWidth="1"/>
    <col min="12803" max="12803" width="5" style="6" customWidth="1"/>
    <col min="12804" max="12804" width="6.25" style="6" customWidth="1"/>
    <col min="12805" max="12805" width="7.5" style="6" customWidth="1"/>
    <col min="12806" max="12806" width="8.625" style="6" customWidth="1"/>
    <col min="12807" max="12807" width="12.875" style="6" customWidth="1"/>
    <col min="12808" max="12808" width="1.375" style="6" customWidth="1"/>
    <col min="12809" max="12809" width="15.125" style="6" customWidth="1"/>
    <col min="12810" max="12810" width="2.625" style="6" customWidth="1"/>
    <col min="12811" max="12811" width="6.375" style="6" customWidth="1"/>
    <col min="12812" max="13036" width="9" style="6"/>
    <col min="13037" max="13037" width="1.375" style="6" customWidth="1"/>
    <col min="13038" max="13038" width="6.625" style="6" customWidth="1"/>
    <col min="13039" max="13039" width="5" style="6" customWidth="1"/>
    <col min="13040" max="13040" width="2.625" style="6" customWidth="1"/>
    <col min="13041" max="13041" width="5.75" style="6" customWidth="1"/>
    <col min="13042" max="13057" width="5.125" style="6" customWidth="1"/>
    <col min="13058" max="13058" width="7.875" style="6" customWidth="1"/>
    <col min="13059" max="13059" width="5" style="6" customWidth="1"/>
    <col min="13060" max="13060" width="6.25" style="6" customWidth="1"/>
    <col min="13061" max="13061" width="7.5" style="6" customWidth="1"/>
    <col min="13062" max="13062" width="8.625" style="6" customWidth="1"/>
    <col min="13063" max="13063" width="12.875" style="6" customWidth="1"/>
    <col min="13064" max="13064" width="1.375" style="6" customWidth="1"/>
    <col min="13065" max="13065" width="15.125" style="6" customWidth="1"/>
    <col min="13066" max="13066" width="2.625" style="6" customWidth="1"/>
    <col min="13067" max="13067" width="6.375" style="6" customWidth="1"/>
    <col min="13068" max="13292" width="9" style="6"/>
    <col min="13293" max="13293" width="1.375" style="6" customWidth="1"/>
    <col min="13294" max="13294" width="6.625" style="6" customWidth="1"/>
    <col min="13295" max="13295" width="5" style="6" customWidth="1"/>
    <col min="13296" max="13296" width="2.625" style="6" customWidth="1"/>
    <col min="13297" max="13297" width="5.75" style="6" customWidth="1"/>
    <col min="13298" max="13313" width="5.125" style="6" customWidth="1"/>
    <col min="13314" max="13314" width="7.875" style="6" customWidth="1"/>
    <col min="13315" max="13315" width="5" style="6" customWidth="1"/>
    <col min="13316" max="13316" width="6.25" style="6" customWidth="1"/>
    <col min="13317" max="13317" width="7.5" style="6" customWidth="1"/>
    <col min="13318" max="13318" width="8.625" style="6" customWidth="1"/>
    <col min="13319" max="13319" width="12.875" style="6" customWidth="1"/>
    <col min="13320" max="13320" width="1.375" style="6" customWidth="1"/>
    <col min="13321" max="13321" width="15.125" style="6" customWidth="1"/>
    <col min="13322" max="13322" width="2.625" style="6" customWidth="1"/>
    <col min="13323" max="13323" width="6.375" style="6" customWidth="1"/>
    <col min="13324" max="13548" width="9" style="6"/>
    <col min="13549" max="13549" width="1.375" style="6" customWidth="1"/>
    <col min="13550" max="13550" width="6.625" style="6" customWidth="1"/>
    <col min="13551" max="13551" width="5" style="6" customWidth="1"/>
    <col min="13552" max="13552" width="2.625" style="6" customWidth="1"/>
    <col min="13553" max="13553" width="5.75" style="6" customWidth="1"/>
    <col min="13554" max="13569" width="5.125" style="6" customWidth="1"/>
    <col min="13570" max="13570" width="7.875" style="6" customWidth="1"/>
    <col min="13571" max="13571" width="5" style="6" customWidth="1"/>
    <col min="13572" max="13572" width="6.25" style="6" customWidth="1"/>
    <col min="13573" max="13573" width="7.5" style="6" customWidth="1"/>
    <col min="13574" max="13574" width="8.625" style="6" customWidth="1"/>
    <col min="13575" max="13575" width="12.875" style="6" customWidth="1"/>
    <col min="13576" max="13576" width="1.375" style="6" customWidth="1"/>
    <col min="13577" max="13577" width="15.125" style="6" customWidth="1"/>
    <col min="13578" max="13578" width="2.625" style="6" customWidth="1"/>
    <col min="13579" max="13579" width="6.375" style="6" customWidth="1"/>
    <col min="13580" max="13804" width="9" style="6"/>
    <col min="13805" max="13805" width="1.375" style="6" customWidth="1"/>
    <col min="13806" max="13806" width="6.625" style="6" customWidth="1"/>
    <col min="13807" max="13807" width="5" style="6" customWidth="1"/>
    <col min="13808" max="13808" width="2.625" style="6" customWidth="1"/>
    <col min="13809" max="13809" width="5.75" style="6" customWidth="1"/>
    <col min="13810" max="13825" width="5.125" style="6" customWidth="1"/>
    <col min="13826" max="13826" width="7.875" style="6" customWidth="1"/>
    <col min="13827" max="13827" width="5" style="6" customWidth="1"/>
    <col min="13828" max="13828" width="6.25" style="6" customWidth="1"/>
    <col min="13829" max="13829" width="7.5" style="6" customWidth="1"/>
    <col min="13830" max="13830" width="8.625" style="6" customWidth="1"/>
    <col min="13831" max="13831" width="12.875" style="6" customWidth="1"/>
    <col min="13832" max="13832" width="1.375" style="6" customWidth="1"/>
    <col min="13833" max="13833" width="15.125" style="6" customWidth="1"/>
    <col min="13834" max="13834" width="2.625" style="6" customWidth="1"/>
    <col min="13835" max="13835" width="6.375" style="6" customWidth="1"/>
    <col min="13836" max="14060" width="9" style="6"/>
    <col min="14061" max="14061" width="1.375" style="6" customWidth="1"/>
    <col min="14062" max="14062" width="6.625" style="6" customWidth="1"/>
    <col min="14063" max="14063" width="5" style="6" customWidth="1"/>
    <col min="14064" max="14064" width="2.625" style="6" customWidth="1"/>
    <col min="14065" max="14065" width="5.75" style="6" customWidth="1"/>
    <col min="14066" max="14081" width="5.125" style="6" customWidth="1"/>
    <col min="14082" max="14082" width="7.875" style="6" customWidth="1"/>
    <col min="14083" max="14083" width="5" style="6" customWidth="1"/>
    <col min="14084" max="14084" width="6.25" style="6" customWidth="1"/>
    <col min="14085" max="14085" width="7.5" style="6" customWidth="1"/>
    <col min="14086" max="14086" width="8.625" style="6" customWidth="1"/>
    <col min="14087" max="14087" width="12.875" style="6" customWidth="1"/>
    <col min="14088" max="14088" width="1.375" style="6" customWidth="1"/>
    <col min="14089" max="14089" width="15.125" style="6" customWidth="1"/>
    <col min="14090" max="14090" width="2.625" style="6" customWidth="1"/>
    <col min="14091" max="14091" width="6.375" style="6" customWidth="1"/>
    <col min="14092" max="14316" width="9" style="6"/>
    <col min="14317" max="14317" width="1.375" style="6" customWidth="1"/>
    <col min="14318" max="14318" width="6.625" style="6" customWidth="1"/>
    <col min="14319" max="14319" width="5" style="6" customWidth="1"/>
    <col min="14320" max="14320" width="2.625" style="6" customWidth="1"/>
    <col min="14321" max="14321" width="5.75" style="6" customWidth="1"/>
    <col min="14322" max="14337" width="5.125" style="6" customWidth="1"/>
    <col min="14338" max="14338" width="7.875" style="6" customWidth="1"/>
    <col min="14339" max="14339" width="5" style="6" customWidth="1"/>
    <col min="14340" max="14340" width="6.25" style="6" customWidth="1"/>
    <col min="14341" max="14341" width="7.5" style="6" customWidth="1"/>
    <col min="14342" max="14342" width="8.625" style="6" customWidth="1"/>
    <col min="14343" max="14343" width="12.875" style="6" customWidth="1"/>
    <col min="14344" max="14344" width="1.375" style="6" customWidth="1"/>
    <col min="14345" max="14345" width="15.125" style="6" customWidth="1"/>
    <col min="14346" max="14346" width="2.625" style="6" customWidth="1"/>
    <col min="14347" max="14347" width="6.375" style="6" customWidth="1"/>
    <col min="14348" max="14572" width="9" style="6"/>
    <col min="14573" max="14573" width="1.375" style="6" customWidth="1"/>
    <col min="14574" max="14574" width="6.625" style="6" customWidth="1"/>
    <col min="14575" max="14575" width="5" style="6" customWidth="1"/>
    <col min="14576" max="14576" width="2.625" style="6" customWidth="1"/>
    <col min="14577" max="14577" width="5.75" style="6" customWidth="1"/>
    <col min="14578" max="14593" width="5.125" style="6" customWidth="1"/>
    <col min="14594" max="14594" width="7.875" style="6" customWidth="1"/>
    <col min="14595" max="14595" width="5" style="6" customWidth="1"/>
    <col min="14596" max="14596" width="6.25" style="6" customWidth="1"/>
    <col min="14597" max="14597" width="7.5" style="6" customWidth="1"/>
    <col min="14598" max="14598" width="8.625" style="6" customWidth="1"/>
    <col min="14599" max="14599" width="12.875" style="6" customWidth="1"/>
    <col min="14600" max="14600" width="1.375" style="6" customWidth="1"/>
    <col min="14601" max="14601" width="15.125" style="6" customWidth="1"/>
    <col min="14602" max="14602" width="2.625" style="6" customWidth="1"/>
    <col min="14603" max="14603" width="6.375" style="6" customWidth="1"/>
    <col min="14604" max="14828" width="9" style="6"/>
    <col min="14829" max="14829" width="1.375" style="6" customWidth="1"/>
    <col min="14830" max="14830" width="6.625" style="6" customWidth="1"/>
    <col min="14831" max="14831" width="5" style="6" customWidth="1"/>
    <col min="14832" max="14832" width="2.625" style="6" customWidth="1"/>
    <col min="14833" max="14833" width="5.75" style="6" customWidth="1"/>
    <col min="14834" max="14849" width="5.125" style="6" customWidth="1"/>
    <col min="14850" max="14850" width="7.875" style="6" customWidth="1"/>
    <col min="14851" max="14851" width="5" style="6" customWidth="1"/>
    <col min="14852" max="14852" width="6.25" style="6" customWidth="1"/>
    <col min="14853" max="14853" width="7.5" style="6" customWidth="1"/>
    <col min="14854" max="14854" width="8.625" style="6" customWidth="1"/>
    <col min="14855" max="14855" width="12.875" style="6" customWidth="1"/>
    <col min="14856" max="14856" width="1.375" style="6" customWidth="1"/>
    <col min="14857" max="14857" width="15.125" style="6" customWidth="1"/>
    <col min="14858" max="14858" width="2.625" style="6" customWidth="1"/>
    <col min="14859" max="14859" width="6.375" style="6" customWidth="1"/>
    <col min="14860" max="15084" width="9" style="6"/>
    <col min="15085" max="15085" width="1.375" style="6" customWidth="1"/>
    <col min="15086" max="15086" width="6.625" style="6" customWidth="1"/>
    <col min="15087" max="15087" width="5" style="6" customWidth="1"/>
    <col min="15088" max="15088" width="2.625" style="6" customWidth="1"/>
    <col min="15089" max="15089" width="5.75" style="6" customWidth="1"/>
    <col min="15090" max="15105" width="5.125" style="6" customWidth="1"/>
    <col min="15106" max="15106" width="7.875" style="6" customWidth="1"/>
    <col min="15107" max="15107" width="5" style="6" customWidth="1"/>
    <col min="15108" max="15108" width="6.25" style="6" customWidth="1"/>
    <col min="15109" max="15109" width="7.5" style="6" customWidth="1"/>
    <col min="15110" max="15110" width="8.625" style="6" customWidth="1"/>
    <col min="15111" max="15111" width="12.875" style="6" customWidth="1"/>
    <col min="15112" max="15112" width="1.375" style="6" customWidth="1"/>
    <col min="15113" max="15113" width="15.125" style="6" customWidth="1"/>
    <col min="15114" max="15114" width="2.625" style="6" customWidth="1"/>
    <col min="15115" max="15115" width="6.375" style="6" customWidth="1"/>
    <col min="15116" max="15340" width="9" style="6"/>
    <col min="15341" max="15341" width="1.375" style="6" customWidth="1"/>
    <col min="15342" max="15342" width="6.625" style="6" customWidth="1"/>
    <col min="15343" max="15343" width="5" style="6" customWidth="1"/>
    <col min="15344" max="15344" width="2.625" style="6" customWidth="1"/>
    <col min="15345" max="15345" width="5.75" style="6" customWidth="1"/>
    <col min="15346" max="15361" width="5.125" style="6" customWidth="1"/>
    <col min="15362" max="15362" width="7.875" style="6" customWidth="1"/>
    <col min="15363" max="15363" width="5" style="6" customWidth="1"/>
    <col min="15364" max="15364" width="6.25" style="6" customWidth="1"/>
    <col min="15365" max="15365" width="7.5" style="6" customWidth="1"/>
    <col min="15366" max="15366" width="8.625" style="6" customWidth="1"/>
    <col min="15367" max="15367" width="12.875" style="6" customWidth="1"/>
    <col min="15368" max="15368" width="1.375" style="6" customWidth="1"/>
    <col min="15369" max="15369" width="15.125" style="6" customWidth="1"/>
    <col min="15370" max="15370" width="2.625" style="6" customWidth="1"/>
    <col min="15371" max="15371" width="6.375" style="6" customWidth="1"/>
    <col min="15372" max="15596" width="9" style="6"/>
    <col min="15597" max="15597" width="1.375" style="6" customWidth="1"/>
    <col min="15598" max="15598" width="6.625" style="6" customWidth="1"/>
    <col min="15599" max="15599" width="5" style="6" customWidth="1"/>
    <col min="15600" max="15600" width="2.625" style="6" customWidth="1"/>
    <col min="15601" max="15601" width="5.75" style="6" customWidth="1"/>
    <col min="15602" max="15617" width="5.125" style="6" customWidth="1"/>
    <col min="15618" max="15618" width="7.875" style="6" customWidth="1"/>
    <col min="15619" max="15619" width="5" style="6" customWidth="1"/>
    <col min="15620" max="15620" width="6.25" style="6" customWidth="1"/>
    <col min="15621" max="15621" width="7.5" style="6" customWidth="1"/>
    <col min="15622" max="15622" width="8.625" style="6" customWidth="1"/>
    <col min="15623" max="15623" width="12.875" style="6" customWidth="1"/>
    <col min="15624" max="15624" width="1.375" style="6" customWidth="1"/>
    <col min="15625" max="15625" width="15.125" style="6" customWidth="1"/>
    <col min="15626" max="15626" width="2.625" style="6" customWidth="1"/>
    <col min="15627" max="15627" width="6.375" style="6" customWidth="1"/>
    <col min="15628" max="15852" width="9" style="6"/>
    <col min="15853" max="15853" width="1.375" style="6" customWidth="1"/>
    <col min="15854" max="15854" width="6.625" style="6" customWidth="1"/>
    <col min="15855" max="15855" width="5" style="6" customWidth="1"/>
    <col min="15856" max="15856" width="2.625" style="6" customWidth="1"/>
    <col min="15857" max="15857" width="5.75" style="6" customWidth="1"/>
    <col min="15858" max="15873" width="5.125" style="6" customWidth="1"/>
    <col min="15874" max="15874" width="7.875" style="6" customWidth="1"/>
    <col min="15875" max="15875" width="5" style="6" customWidth="1"/>
    <col min="15876" max="15876" width="6.25" style="6" customWidth="1"/>
    <col min="15877" max="15877" width="7.5" style="6" customWidth="1"/>
    <col min="15878" max="15878" width="8.625" style="6" customWidth="1"/>
    <col min="15879" max="15879" width="12.875" style="6" customWidth="1"/>
    <col min="15880" max="15880" width="1.375" style="6" customWidth="1"/>
    <col min="15881" max="15881" width="15.125" style="6" customWidth="1"/>
    <col min="15882" max="15882" width="2.625" style="6" customWidth="1"/>
    <col min="15883" max="15883" width="6.375" style="6" customWidth="1"/>
    <col min="15884" max="16108" width="9" style="6"/>
    <col min="16109" max="16109" width="1.375" style="6" customWidth="1"/>
    <col min="16110" max="16110" width="6.625" style="6" customWidth="1"/>
    <col min="16111" max="16111" width="5" style="6" customWidth="1"/>
    <col min="16112" max="16112" width="2.625" style="6" customWidth="1"/>
    <col min="16113" max="16113" width="5.75" style="6" customWidth="1"/>
    <col min="16114" max="16129" width="5.125" style="6" customWidth="1"/>
    <col min="16130" max="16130" width="7.875" style="6" customWidth="1"/>
    <col min="16131" max="16131" width="5" style="6" customWidth="1"/>
    <col min="16132" max="16132" width="6.25" style="6" customWidth="1"/>
    <col min="16133" max="16133" width="7.5" style="6" customWidth="1"/>
    <col min="16134" max="16134" width="8.625" style="6" customWidth="1"/>
    <col min="16135" max="16135" width="12.875" style="6" customWidth="1"/>
    <col min="16136" max="16136" width="1.375" style="6" customWidth="1"/>
    <col min="16137" max="16137" width="15.125" style="6" customWidth="1"/>
    <col min="16138" max="16138" width="2.625" style="6" customWidth="1"/>
    <col min="16139" max="16139" width="6.375" style="6" customWidth="1"/>
    <col min="16140" max="16364" width="9" style="6"/>
    <col min="16365" max="16384" width="11.375" style="6" customWidth="1"/>
  </cols>
  <sheetData>
    <row r="1" spans="1:27" s="1" customFormat="1" ht="24">
      <c r="B1" s="1" t="s">
        <v>0</v>
      </c>
      <c r="C1" s="2">
        <v>7.1</v>
      </c>
      <c r="D1" s="1" t="s">
        <v>1</v>
      </c>
    </row>
    <row r="2" spans="1:27" s="1" customFormat="1" ht="24">
      <c r="B2" s="3" t="s">
        <v>2</v>
      </c>
      <c r="C2" s="2">
        <v>7.1</v>
      </c>
      <c r="D2" s="4" t="s">
        <v>3</v>
      </c>
    </row>
    <row r="3" spans="1:27">
      <c r="A3" s="36" t="s">
        <v>4</v>
      </c>
      <c r="B3" s="36"/>
      <c r="C3" s="36"/>
      <c r="D3" s="37"/>
      <c r="E3" s="7"/>
      <c r="F3" s="42" t="s">
        <v>5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4"/>
      <c r="Z3" s="45" t="s">
        <v>6</v>
      </c>
      <c r="AA3" s="46"/>
    </row>
    <row r="4" spans="1:27">
      <c r="A4" s="38"/>
      <c r="B4" s="38"/>
      <c r="C4" s="38"/>
      <c r="D4" s="39"/>
      <c r="F4" s="8"/>
      <c r="G4" s="9"/>
      <c r="H4" s="10"/>
      <c r="I4" s="9"/>
      <c r="J4" s="10"/>
      <c r="K4" s="9"/>
      <c r="L4" s="10"/>
      <c r="M4" s="9"/>
      <c r="N4" s="10"/>
      <c r="O4" s="9"/>
      <c r="P4" s="10"/>
      <c r="Q4" s="9"/>
      <c r="R4" s="10"/>
      <c r="S4" s="9"/>
      <c r="T4" s="10"/>
      <c r="U4" s="9"/>
      <c r="V4" s="11" t="s">
        <v>7</v>
      </c>
      <c r="W4" s="12" t="s">
        <v>8</v>
      </c>
      <c r="X4" s="12" t="s">
        <v>9</v>
      </c>
      <c r="Y4" s="12" t="s">
        <v>10</v>
      </c>
      <c r="Z4" s="47"/>
      <c r="AA4" s="35"/>
    </row>
    <row r="5" spans="1:27">
      <c r="A5" s="38"/>
      <c r="B5" s="38"/>
      <c r="C5" s="38"/>
      <c r="D5" s="39"/>
      <c r="E5" s="13" t="s">
        <v>11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3" t="s">
        <v>12</v>
      </c>
      <c r="W5" s="15" t="s">
        <v>13</v>
      </c>
      <c r="X5" s="15" t="s">
        <v>14</v>
      </c>
      <c r="Y5" s="15" t="s">
        <v>15</v>
      </c>
      <c r="Z5" s="47"/>
      <c r="AA5" s="35"/>
    </row>
    <row r="6" spans="1:27">
      <c r="A6" s="38"/>
      <c r="B6" s="38"/>
      <c r="C6" s="38"/>
      <c r="D6" s="39"/>
      <c r="E6" s="13" t="s">
        <v>16</v>
      </c>
      <c r="F6" s="8" t="s">
        <v>17</v>
      </c>
      <c r="G6" s="9" t="s">
        <v>18</v>
      </c>
      <c r="H6" s="10" t="s">
        <v>19</v>
      </c>
      <c r="I6" s="9" t="s">
        <v>20</v>
      </c>
      <c r="J6" s="10" t="s">
        <v>21</v>
      </c>
      <c r="K6" s="9" t="s">
        <v>22</v>
      </c>
      <c r="L6" s="10" t="s">
        <v>23</v>
      </c>
      <c r="M6" s="9" t="s">
        <v>24</v>
      </c>
      <c r="N6" s="10" t="s">
        <v>25</v>
      </c>
      <c r="O6" s="9" t="s">
        <v>26</v>
      </c>
      <c r="P6" s="10" t="s">
        <v>27</v>
      </c>
      <c r="Q6" s="9" t="s">
        <v>28</v>
      </c>
      <c r="R6" s="10" t="s">
        <v>29</v>
      </c>
      <c r="S6" s="9" t="s">
        <v>30</v>
      </c>
      <c r="T6" s="10" t="s">
        <v>31</v>
      </c>
      <c r="U6" s="9" t="s">
        <v>32</v>
      </c>
      <c r="V6" s="16" t="s">
        <v>33</v>
      </c>
      <c r="W6" s="15" t="s">
        <v>34</v>
      </c>
      <c r="X6" s="15" t="s">
        <v>35</v>
      </c>
      <c r="Y6" s="15" t="s">
        <v>36</v>
      </c>
      <c r="Z6" s="47"/>
      <c r="AA6" s="35"/>
    </row>
    <row r="7" spans="1:27">
      <c r="A7" s="40"/>
      <c r="B7" s="40"/>
      <c r="C7" s="40"/>
      <c r="D7" s="41"/>
      <c r="E7" s="13"/>
      <c r="F7" s="13"/>
      <c r="G7" s="14"/>
      <c r="H7" s="5"/>
      <c r="I7" s="14"/>
      <c r="J7" s="5"/>
      <c r="K7" s="14"/>
      <c r="L7" s="5"/>
      <c r="M7" s="14"/>
      <c r="N7" s="5"/>
      <c r="O7" s="14"/>
      <c r="P7" s="5"/>
      <c r="Q7" s="14"/>
      <c r="R7" s="5"/>
      <c r="S7" s="14"/>
      <c r="T7" s="5"/>
      <c r="U7" s="14"/>
      <c r="V7" s="16" t="s">
        <v>37</v>
      </c>
      <c r="W7" s="15" t="s">
        <v>38</v>
      </c>
      <c r="X7" s="15" t="s">
        <v>39</v>
      </c>
      <c r="Y7" s="15" t="s">
        <v>40</v>
      </c>
      <c r="Z7" s="48"/>
      <c r="AA7" s="49"/>
    </row>
    <row r="8" spans="1:27" s="17" customFormat="1">
      <c r="A8" s="50" t="s">
        <v>41</v>
      </c>
      <c r="B8" s="50"/>
      <c r="C8" s="50"/>
      <c r="D8" s="50"/>
      <c r="E8" s="52">
        <f t="shared" ref="E8:Y8" si="0">SUM(E9+E25)</f>
        <v>641666</v>
      </c>
      <c r="F8" s="52">
        <f t="shared" si="0"/>
        <v>34313</v>
      </c>
      <c r="G8" s="52">
        <f t="shared" si="0"/>
        <v>38228</v>
      </c>
      <c r="H8" s="52">
        <f t="shared" si="0"/>
        <v>38801</v>
      </c>
      <c r="I8" s="52">
        <f t="shared" si="0"/>
        <v>38280</v>
      </c>
      <c r="J8" s="52">
        <f t="shared" si="0"/>
        <v>43331</v>
      </c>
      <c r="K8" s="52">
        <f t="shared" si="0"/>
        <v>44892</v>
      </c>
      <c r="L8" s="52">
        <f t="shared" si="0"/>
        <v>45219</v>
      </c>
      <c r="M8" s="52">
        <f t="shared" si="0"/>
        <v>49034</v>
      </c>
      <c r="N8" s="52">
        <f t="shared" si="0"/>
        <v>50980</v>
      </c>
      <c r="O8" s="52">
        <f t="shared" si="0"/>
        <v>53084</v>
      </c>
      <c r="P8" s="52">
        <f t="shared" si="0"/>
        <v>51020</v>
      </c>
      <c r="Q8" s="52">
        <f t="shared" si="0"/>
        <v>42838</v>
      </c>
      <c r="R8" s="52">
        <f t="shared" si="0"/>
        <v>33938</v>
      </c>
      <c r="S8" s="52">
        <f t="shared" si="0"/>
        <v>25360</v>
      </c>
      <c r="T8" s="52">
        <f t="shared" si="0"/>
        <v>17564</v>
      </c>
      <c r="U8" s="52">
        <f t="shared" si="0"/>
        <v>11893</v>
      </c>
      <c r="V8" s="52">
        <f t="shared" si="0"/>
        <v>13495</v>
      </c>
      <c r="W8" s="52">
        <f t="shared" si="0"/>
        <v>3908</v>
      </c>
      <c r="X8" s="52">
        <f t="shared" si="0"/>
        <v>650</v>
      </c>
      <c r="Y8" s="52">
        <f t="shared" si="0"/>
        <v>4496</v>
      </c>
      <c r="Z8" s="50" t="s">
        <v>16</v>
      </c>
      <c r="AA8" s="50"/>
    </row>
    <row r="9" spans="1:27" s="18" customFormat="1">
      <c r="B9" s="51" t="s">
        <v>42</v>
      </c>
      <c r="C9" s="51"/>
      <c r="E9" s="53">
        <f t="shared" ref="E9:W9" si="1">SUM(E10:E23)</f>
        <v>322592</v>
      </c>
      <c r="F9" s="53">
        <f t="shared" si="1"/>
        <v>17713</v>
      </c>
      <c r="G9" s="53">
        <f t="shared" si="1"/>
        <v>19582</v>
      </c>
      <c r="H9" s="53">
        <f t="shared" si="1"/>
        <v>19824</v>
      </c>
      <c r="I9" s="53">
        <f t="shared" si="1"/>
        <v>19762</v>
      </c>
      <c r="J9" s="53">
        <f t="shared" si="1"/>
        <v>21998</v>
      </c>
      <c r="K9" s="53">
        <f t="shared" si="1"/>
        <v>22769</v>
      </c>
      <c r="L9" s="53">
        <f t="shared" si="1"/>
        <v>23272</v>
      </c>
      <c r="M9" s="53">
        <f t="shared" si="1"/>
        <v>25051</v>
      </c>
      <c r="N9" s="53">
        <f t="shared" si="1"/>
        <v>25617</v>
      </c>
      <c r="O9" s="53">
        <f t="shared" si="1"/>
        <v>26525</v>
      </c>
      <c r="P9" s="53">
        <f t="shared" si="1"/>
        <v>25287</v>
      </c>
      <c r="Q9" s="53">
        <f t="shared" si="1"/>
        <v>21252</v>
      </c>
      <c r="R9" s="53">
        <f t="shared" si="1"/>
        <v>16810</v>
      </c>
      <c r="S9" s="53">
        <f t="shared" si="1"/>
        <v>12495</v>
      </c>
      <c r="T9" s="53">
        <f t="shared" si="1"/>
        <v>8484</v>
      </c>
      <c r="U9" s="53">
        <f t="shared" si="1"/>
        <v>5608</v>
      </c>
      <c r="V9" s="53">
        <f t="shared" si="1"/>
        <v>5901</v>
      </c>
      <c r="W9" s="53">
        <f t="shared" si="1"/>
        <v>1503</v>
      </c>
      <c r="X9" s="53">
        <f>SUM(X11:X23)</f>
        <v>334</v>
      </c>
      <c r="Y9" s="53">
        <f>SUM(Y10:Y23)</f>
        <v>2463</v>
      </c>
      <c r="AA9" s="23" t="s">
        <v>43</v>
      </c>
    </row>
    <row r="10" spans="1:27" s="21" customFormat="1">
      <c r="A10" s="19"/>
      <c r="B10" s="19" t="s">
        <v>44</v>
      </c>
      <c r="C10" s="20"/>
      <c r="E10" s="54">
        <v>62418</v>
      </c>
      <c r="F10" s="54">
        <v>3310</v>
      </c>
      <c r="G10" s="54">
        <v>3568</v>
      </c>
      <c r="H10" s="54">
        <v>3727</v>
      </c>
      <c r="I10" s="54">
        <v>3657</v>
      </c>
      <c r="J10" s="54">
        <v>4920</v>
      </c>
      <c r="K10" s="54">
        <v>4238</v>
      </c>
      <c r="L10" s="54">
        <v>4426</v>
      </c>
      <c r="M10" s="54">
        <v>4476</v>
      </c>
      <c r="N10" s="54">
        <v>4644</v>
      </c>
      <c r="O10" s="54">
        <v>4884</v>
      </c>
      <c r="P10" s="54">
        <v>4817</v>
      </c>
      <c r="Q10" s="54">
        <v>4243</v>
      </c>
      <c r="R10" s="54">
        <v>3350</v>
      </c>
      <c r="S10" s="54">
        <v>2589</v>
      </c>
      <c r="T10" s="54">
        <v>1892</v>
      </c>
      <c r="U10" s="54">
        <v>1193</v>
      </c>
      <c r="V10" s="54">
        <v>1295</v>
      </c>
      <c r="W10" s="55">
        <v>126</v>
      </c>
      <c r="X10" s="55">
        <v>342</v>
      </c>
      <c r="Y10" s="56">
        <v>721</v>
      </c>
      <c r="Z10" s="19" t="s">
        <v>45</v>
      </c>
    </row>
    <row r="11" spans="1:27" s="21" customFormat="1">
      <c r="A11" s="19"/>
      <c r="B11" s="19" t="s">
        <v>46</v>
      </c>
      <c r="C11" s="20"/>
      <c r="E11" s="54">
        <v>13382</v>
      </c>
      <c r="F11" s="55">
        <v>739</v>
      </c>
      <c r="G11" s="55">
        <v>857</v>
      </c>
      <c r="H11" s="55">
        <v>848</v>
      </c>
      <c r="I11" s="55">
        <v>830</v>
      </c>
      <c r="J11" s="55">
        <v>894</v>
      </c>
      <c r="K11" s="54">
        <v>1005</v>
      </c>
      <c r="L11" s="54">
        <v>1069</v>
      </c>
      <c r="M11" s="54">
        <v>1069</v>
      </c>
      <c r="N11" s="54">
        <v>1116</v>
      </c>
      <c r="O11" s="54">
        <v>1088</v>
      </c>
      <c r="P11" s="54">
        <v>1023</v>
      </c>
      <c r="Q11" s="55">
        <v>890</v>
      </c>
      <c r="R11" s="55">
        <v>696</v>
      </c>
      <c r="S11" s="55">
        <v>494</v>
      </c>
      <c r="T11" s="55">
        <v>294</v>
      </c>
      <c r="U11" s="55">
        <v>207</v>
      </c>
      <c r="V11" s="55">
        <v>173</v>
      </c>
      <c r="W11" s="55">
        <v>66</v>
      </c>
      <c r="X11" s="55">
        <v>20</v>
      </c>
      <c r="Y11" s="56">
        <v>4</v>
      </c>
      <c r="Z11" s="19" t="s">
        <v>47</v>
      </c>
    </row>
    <row r="12" spans="1:27" s="21" customFormat="1">
      <c r="A12" s="19"/>
      <c r="B12" s="19" t="s">
        <v>48</v>
      </c>
      <c r="C12" s="20"/>
      <c r="E12" s="54">
        <v>30493</v>
      </c>
      <c r="F12" s="54">
        <v>1530</v>
      </c>
      <c r="G12" s="54">
        <v>1692</v>
      </c>
      <c r="H12" s="54">
        <v>1815</v>
      </c>
      <c r="I12" s="54">
        <v>1778</v>
      </c>
      <c r="J12" s="54">
        <v>2038</v>
      </c>
      <c r="K12" s="54">
        <v>2120</v>
      </c>
      <c r="L12" s="54">
        <v>2186</v>
      </c>
      <c r="M12" s="54">
        <v>2241</v>
      </c>
      <c r="N12" s="54">
        <v>2317</v>
      </c>
      <c r="O12" s="54">
        <v>2333</v>
      </c>
      <c r="P12" s="54">
        <v>2559</v>
      </c>
      <c r="Q12" s="54">
        <v>2135</v>
      </c>
      <c r="R12" s="54">
        <v>1830</v>
      </c>
      <c r="S12" s="54">
        <v>1317</v>
      </c>
      <c r="T12" s="55">
        <v>923</v>
      </c>
      <c r="U12" s="55">
        <v>629</v>
      </c>
      <c r="V12" s="55">
        <v>676</v>
      </c>
      <c r="W12" s="55">
        <v>336</v>
      </c>
      <c r="X12" s="55">
        <v>20</v>
      </c>
      <c r="Y12" s="56">
        <v>18</v>
      </c>
      <c r="Z12" s="19" t="s">
        <v>49</v>
      </c>
    </row>
    <row r="13" spans="1:27" s="21" customFormat="1">
      <c r="A13" s="19"/>
      <c r="B13" s="19" t="s">
        <v>50</v>
      </c>
      <c r="C13" s="20"/>
      <c r="E13" s="54">
        <v>21238</v>
      </c>
      <c r="F13" s="54">
        <v>1252</v>
      </c>
      <c r="G13" s="54">
        <v>1504</v>
      </c>
      <c r="H13" s="54">
        <v>1448</v>
      </c>
      <c r="I13" s="54">
        <v>1415</v>
      </c>
      <c r="J13" s="54">
        <v>1351</v>
      </c>
      <c r="K13" s="54">
        <v>1493</v>
      </c>
      <c r="L13" s="54">
        <v>1500</v>
      </c>
      <c r="M13" s="54">
        <v>1713</v>
      </c>
      <c r="N13" s="54">
        <v>1777</v>
      </c>
      <c r="O13" s="54">
        <v>1792</v>
      </c>
      <c r="P13" s="54">
        <v>1587</v>
      </c>
      <c r="Q13" s="54">
        <v>1311</v>
      </c>
      <c r="R13" s="55">
        <v>975</v>
      </c>
      <c r="S13" s="55">
        <v>753</v>
      </c>
      <c r="T13" s="55">
        <v>437</v>
      </c>
      <c r="U13" s="55">
        <v>282</v>
      </c>
      <c r="V13" s="55">
        <v>310</v>
      </c>
      <c r="W13" s="55">
        <v>236</v>
      </c>
      <c r="X13" s="55">
        <v>21</v>
      </c>
      <c r="Y13" s="56">
        <v>81</v>
      </c>
      <c r="Z13" s="19" t="s">
        <v>51</v>
      </c>
    </row>
    <row r="14" spans="1:27" s="21" customFormat="1">
      <c r="A14" s="19"/>
      <c r="B14" s="19" t="s">
        <v>52</v>
      </c>
      <c r="C14" s="20"/>
      <c r="E14" s="54">
        <v>26352</v>
      </c>
      <c r="F14" s="54">
        <v>1450</v>
      </c>
      <c r="G14" s="54">
        <v>1524</v>
      </c>
      <c r="H14" s="54">
        <v>1644</v>
      </c>
      <c r="I14" s="54">
        <v>1624</v>
      </c>
      <c r="J14" s="54">
        <v>1679</v>
      </c>
      <c r="K14" s="54">
        <v>1731</v>
      </c>
      <c r="L14" s="54">
        <v>1961</v>
      </c>
      <c r="M14" s="54">
        <v>2129</v>
      </c>
      <c r="N14" s="54">
        <v>2069</v>
      </c>
      <c r="O14" s="54">
        <v>2227</v>
      </c>
      <c r="P14" s="54">
        <v>2156</v>
      </c>
      <c r="Q14" s="54">
        <v>1749</v>
      </c>
      <c r="R14" s="54">
        <v>1230</v>
      </c>
      <c r="S14" s="55">
        <v>927</v>
      </c>
      <c r="T14" s="55">
        <v>652</v>
      </c>
      <c r="U14" s="55">
        <v>450</v>
      </c>
      <c r="V14" s="55">
        <v>536</v>
      </c>
      <c r="W14" s="55">
        <v>61</v>
      </c>
      <c r="X14" s="55">
        <v>15</v>
      </c>
      <c r="Y14" s="56">
        <v>538</v>
      </c>
      <c r="Z14" s="19" t="s">
        <v>53</v>
      </c>
    </row>
    <row r="15" spans="1:27" s="21" customFormat="1">
      <c r="A15" s="19"/>
      <c r="B15" s="19" t="s">
        <v>54</v>
      </c>
      <c r="C15" s="20"/>
      <c r="E15" s="54">
        <v>5856</v>
      </c>
      <c r="F15" s="55">
        <v>272</v>
      </c>
      <c r="G15" s="55">
        <v>325</v>
      </c>
      <c r="H15" s="55">
        <v>366</v>
      </c>
      <c r="I15" s="55">
        <v>358</v>
      </c>
      <c r="J15" s="55">
        <v>378</v>
      </c>
      <c r="K15" s="55">
        <v>388</v>
      </c>
      <c r="L15" s="55">
        <v>443</v>
      </c>
      <c r="M15" s="55">
        <v>457</v>
      </c>
      <c r="N15" s="55">
        <v>445</v>
      </c>
      <c r="O15" s="55">
        <v>522</v>
      </c>
      <c r="P15" s="55">
        <v>512</v>
      </c>
      <c r="Q15" s="55">
        <v>432</v>
      </c>
      <c r="R15" s="55">
        <v>317</v>
      </c>
      <c r="S15" s="55">
        <v>230</v>
      </c>
      <c r="T15" s="55">
        <v>147</v>
      </c>
      <c r="U15" s="55">
        <v>100</v>
      </c>
      <c r="V15" s="55">
        <v>111</v>
      </c>
      <c r="W15" s="55">
        <v>37</v>
      </c>
      <c r="X15" s="55">
        <v>2</v>
      </c>
      <c r="Y15" s="56">
        <v>14</v>
      </c>
      <c r="Z15" s="19" t="s">
        <v>55</v>
      </c>
    </row>
    <row r="16" spans="1:27" s="21" customFormat="1">
      <c r="A16" s="19"/>
      <c r="B16" s="19" t="s">
        <v>56</v>
      </c>
      <c r="C16" s="20"/>
      <c r="E16" s="54">
        <v>11494</v>
      </c>
      <c r="F16" s="55">
        <v>673</v>
      </c>
      <c r="G16" s="55">
        <v>711</v>
      </c>
      <c r="H16" s="55">
        <v>678</v>
      </c>
      <c r="I16" s="55">
        <v>627</v>
      </c>
      <c r="J16" s="55">
        <v>719</v>
      </c>
      <c r="K16" s="55">
        <v>798</v>
      </c>
      <c r="L16" s="55">
        <v>888</v>
      </c>
      <c r="M16" s="55">
        <v>952</v>
      </c>
      <c r="N16" s="55">
        <v>888</v>
      </c>
      <c r="O16" s="55">
        <v>969</v>
      </c>
      <c r="P16" s="55">
        <v>908</v>
      </c>
      <c r="Q16" s="55">
        <v>823</v>
      </c>
      <c r="R16" s="55">
        <v>587</v>
      </c>
      <c r="S16" s="55">
        <v>412</v>
      </c>
      <c r="T16" s="55">
        <v>291</v>
      </c>
      <c r="U16" s="55">
        <v>187</v>
      </c>
      <c r="V16" s="55">
        <v>256</v>
      </c>
      <c r="W16" s="55">
        <v>81</v>
      </c>
      <c r="X16" s="55">
        <v>6</v>
      </c>
      <c r="Y16" s="56">
        <v>40</v>
      </c>
      <c r="Z16" s="19" t="s">
        <v>57</v>
      </c>
    </row>
    <row r="17" spans="1:27" s="21" customFormat="1">
      <c r="A17" s="19"/>
      <c r="B17" s="19" t="s">
        <v>58</v>
      </c>
      <c r="C17" s="20"/>
      <c r="E17" s="54">
        <v>14235</v>
      </c>
      <c r="F17" s="55">
        <v>696</v>
      </c>
      <c r="G17" s="55">
        <v>808</v>
      </c>
      <c r="H17" s="55">
        <v>864</v>
      </c>
      <c r="I17" s="55">
        <v>809</v>
      </c>
      <c r="J17" s="55">
        <v>802</v>
      </c>
      <c r="K17" s="55">
        <v>895</v>
      </c>
      <c r="L17" s="55">
        <v>887</v>
      </c>
      <c r="M17" s="54">
        <v>1060</v>
      </c>
      <c r="N17" s="54">
        <v>1103</v>
      </c>
      <c r="O17" s="54">
        <v>1116</v>
      </c>
      <c r="P17" s="54">
        <v>1083</v>
      </c>
      <c r="Q17" s="55">
        <v>917</v>
      </c>
      <c r="R17" s="55">
        <v>814</v>
      </c>
      <c r="S17" s="55">
        <v>622</v>
      </c>
      <c r="T17" s="55">
        <v>507</v>
      </c>
      <c r="U17" s="55">
        <v>306</v>
      </c>
      <c r="V17" s="55">
        <v>388</v>
      </c>
      <c r="W17" s="55">
        <v>458</v>
      </c>
      <c r="X17" s="55">
        <v>9</v>
      </c>
      <c r="Y17" s="56">
        <v>91</v>
      </c>
      <c r="Z17" s="19" t="s">
        <v>59</v>
      </c>
    </row>
    <row r="18" spans="1:27" s="18" customFormat="1">
      <c r="A18" s="19"/>
      <c r="B18" s="19" t="s">
        <v>60</v>
      </c>
      <c r="C18" s="20"/>
      <c r="D18" s="21"/>
      <c r="E18" s="54">
        <v>55754</v>
      </c>
      <c r="F18" s="54">
        <v>3000</v>
      </c>
      <c r="G18" s="54">
        <v>3274</v>
      </c>
      <c r="H18" s="54">
        <v>3273</v>
      </c>
      <c r="I18" s="54">
        <v>3344</v>
      </c>
      <c r="J18" s="54">
        <v>3613</v>
      </c>
      <c r="K18" s="54">
        <v>4052</v>
      </c>
      <c r="L18" s="54">
        <v>3812</v>
      </c>
      <c r="M18" s="54">
        <v>4386</v>
      </c>
      <c r="N18" s="54">
        <v>4466</v>
      </c>
      <c r="O18" s="54">
        <v>4670</v>
      </c>
      <c r="P18" s="54">
        <v>4553</v>
      </c>
      <c r="Q18" s="54">
        <v>3780</v>
      </c>
      <c r="R18" s="54">
        <v>3126</v>
      </c>
      <c r="S18" s="54">
        <v>2327</v>
      </c>
      <c r="T18" s="54">
        <v>1557</v>
      </c>
      <c r="U18" s="54">
        <v>1041</v>
      </c>
      <c r="V18" s="54">
        <v>1015</v>
      </c>
      <c r="W18" s="55">
        <v>52</v>
      </c>
      <c r="X18" s="55">
        <v>61</v>
      </c>
      <c r="Y18" s="56">
        <v>352</v>
      </c>
      <c r="Z18" s="19" t="s">
        <v>61</v>
      </c>
      <c r="AA18" s="21"/>
    </row>
    <row r="19" spans="1:27" s="21" customFormat="1">
      <c r="A19" s="19"/>
      <c r="B19" s="19" t="s">
        <v>62</v>
      </c>
      <c r="C19" s="20"/>
      <c r="E19" s="54">
        <v>17364</v>
      </c>
      <c r="F19" s="55">
        <v>998</v>
      </c>
      <c r="G19" s="54">
        <v>1098</v>
      </c>
      <c r="H19" s="54">
        <v>1063</v>
      </c>
      <c r="I19" s="54">
        <v>1086</v>
      </c>
      <c r="J19" s="54">
        <v>1153</v>
      </c>
      <c r="K19" s="54">
        <v>1319</v>
      </c>
      <c r="L19" s="54">
        <v>1288</v>
      </c>
      <c r="M19" s="54">
        <v>1466</v>
      </c>
      <c r="N19" s="54">
        <v>1424</v>
      </c>
      <c r="O19" s="54">
        <v>1422</v>
      </c>
      <c r="P19" s="54">
        <v>1316</v>
      </c>
      <c r="Q19" s="54">
        <v>1074</v>
      </c>
      <c r="R19" s="55">
        <v>895</v>
      </c>
      <c r="S19" s="55">
        <v>628</v>
      </c>
      <c r="T19" s="55">
        <v>431</v>
      </c>
      <c r="U19" s="55">
        <v>277</v>
      </c>
      <c r="V19" s="55">
        <v>271</v>
      </c>
      <c r="W19" s="55">
        <v>8</v>
      </c>
      <c r="X19" s="55">
        <v>8</v>
      </c>
      <c r="Y19" s="56">
        <v>139</v>
      </c>
      <c r="Z19" s="19" t="s">
        <v>63</v>
      </c>
    </row>
    <row r="20" spans="1:27" s="21" customFormat="1">
      <c r="A20" s="19"/>
      <c r="B20" s="19" t="s">
        <v>64</v>
      </c>
      <c r="C20" s="20"/>
      <c r="E20" s="54">
        <v>12609</v>
      </c>
      <c r="F20" s="55">
        <v>718</v>
      </c>
      <c r="G20" s="55">
        <v>768</v>
      </c>
      <c r="H20" s="55">
        <v>809</v>
      </c>
      <c r="I20" s="55">
        <v>767</v>
      </c>
      <c r="J20" s="55">
        <v>800</v>
      </c>
      <c r="K20" s="55">
        <v>886</v>
      </c>
      <c r="L20" s="55">
        <v>946</v>
      </c>
      <c r="M20" s="54">
        <v>1018</v>
      </c>
      <c r="N20" s="54">
        <v>1059</v>
      </c>
      <c r="O20" s="54">
        <v>1139</v>
      </c>
      <c r="P20" s="55">
        <v>985</v>
      </c>
      <c r="Q20" s="55">
        <v>819</v>
      </c>
      <c r="R20" s="55">
        <v>660</v>
      </c>
      <c r="S20" s="55">
        <v>461</v>
      </c>
      <c r="T20" s="55">
        <v>284</v>
      </c>
      <c r="U20" s="55">
        <v>222</v>
      </c>
      <c r="V20" s="55">
        <v>221</v>
      </c>
      <c r="W20" s="55">
        <v>6</v>
      </c>
      <c r="X20" s="55">
        <v>7</v>
      </c>
      <c r="Y20" s="56">
        <v>34</v>
      </c>
      <c r="Z20" s="19" t="s">
        <v>65</v>
      </c>
    </row>
    <row r="21" spans="1:27" s="21" customFormat="1">
      <c r="A21" s="19"/>
      <c r="B21" s="19" t="s">
        <v>66</v>
      </c>
      <c r="C21" s="20"/>
      <c r="E21" s="54">
        <v>21232</v>
      </c>
      <c r="F21" s="54">
        <v>1237</v>
      </c>
      <c r="G21" s="54">
        <v>1508</v>
      </c>
      <c r="H21" s="54">
        <v>1400</v>
      </c>
      <c r="I21" s="54">
        <v>1472</v>
      </c>
      <c r="J21" s="54">
        <v>1629</v>
      </c>
      <c r="K21" s="54">
        <v>1660</v>
      </c>
      <c r="L21" s="54">
        <v>1629</v>
      </c>
      <c r="M21" s="54">
        <v>1755</v>
      </c>
      <c r="N21" s="54">
        <v>1792</v>
      </c>
      <c r="O21" s="54">
        <v>1825</v>
      </c>
      <c r="P21" s="54">
        <v>1538</v>
      </c>
      <c r="Q21" s="54">
        <v>1292</v>
      </c>
      <c r="R21" s="55">
        <v>868</v>
      </c>
      <c r="S21" s="55">
        <v>633</v>
      </c>
      <c r="T21" s="55">
        <v>439</v>
      </c>
      <c r="U21" s="55">
        <v>280</v>
      </c>
      <c r="V21" s="55">
        <v>223</v>
      </c>
      <c r="W21" s="55">
        <v>17</v>
      </c>
      <c r="X21" s="55">
        <v>14</v>
      </c>
      <c r="Y21" s="56">
        <v>21</v>
      </c>
      <c r="Z21" s="19" t="s">
        <v>67</v>
      </c>
    </row>
    <row r="22" spans="1:27" s="21" customFormat="1">
      <c r="A22" s="19"/>
      <c r="B22" s="19" t="s">
        <v>68</v>
      </c>
      <c r="C22" s="20"/>
      <c r="E22" s="54">
        <v>17493</v>
      </c>
      <c r="F22" s="54">
        <v>1009</v>
      </c>
      <c r="G22" s="54">
        <v>1128</v>
      </c>
      <c r="H22" s="54">
        <v>1084</v>
      </c>
      <c r="I22" s="54">
        <v>1180</v>
      </c>
      <c r="J22" s="54">
        <v>1211</v>
      </c>
      <c r="K22" s="54">
        <v>1278</v>
      </c>
      <c r="L22" s="54">
        <v>1268</v>
      </c>
      <c r="M22" s="54">
        <v>1348</v>
      </c>
      <c r="N22" s="54">
        <v>1521</v>
      </c>
      <c r="O22" s="54">
        <v>1486</v>
      </c>
      <c r="P22" s="54">
        <v>1289</v>
      </c>
      <c r="Q22" s="55">
        <v>997</v>
      </c>
      <c r="R22" s="55">
        <v>820</v>
      </c>
      <c r="S22" s="55">
        <v>609</v>
      </c>
      <c r="T22" s="55">
        <v>374</v>
      </c>
      <c r="U22" s="55">
        <v>235</v>
      </c>
      <c r="V22" s="55">
        <v>223</v>
      </c>
      <c r="W22" s="55">
        <v>15</v>
      </c>
      <c r="X22" s="55">
        <v>144</v>
      </c>
      <c r="Y22" s="56">
        <v>274</v>
      </c>
      <c r="Z22" s="19" t="s">
        <v>69</v>
      </c>
    </row>
    <row r="23" spans="1:27" s="21" customFormat="1">
      <c r="A23" s="19"/>
      <c r="B23" s="19" t="s">
        <v>70</v>
      </c>
      <c r="C23" s="20"/>
      <c r="E23" s="54">
        <v>12672</v>
      </c>
      <c r="F23" s="55">
        <v>829</v>
      </c>
      <c r="G23" s="55">
        <v>817</v>
      </c>
      <c r="H23" s="55">
        <v>805</v>
      </c>
      <c r="I23" s="55">
        <v>815</v>
      </c>
      <c r="J23" s="55">
        <v>811</v>
      </c>
      <c r="K23" s="55">
        <v>906</v>
      </c>
      <c r="L23" s="55">
        <v>969</v>
      </c>
      <c r="M23" s="55">
        <v>981</v>
      </c>
      <c r="N23" s="55">
        <v>996</v>
      </c>
      <c r="O23" s="54">
        <v>1052</v>
      </c>
      <c r="P23" s="55">
        <v>961</v>
      </c>
      <c r="Q23" s="55">
        <v>790</v>
      </c>
      <c r="R23" s="55">
        <v>642</v>
      </c>
      <c r="S23" s="55">
        <v>493</v>
      </c>
      <c r="T23" s="55">
        <v>256</v>
      </c>
      <c r="U23" s="55">
        <v>199</v>
      </c>
      <c r="V23" s="55">
        <v>203</v>
      </c>
      <c r="W23" s="55">
        <v>4</v>
      </c>
      <c r="X23" s="55">
        <v>7</v>
      </c>
      <c r="Y23" s="57">
        <v>136</v>
      </c>
      <c r="Z23" s="19" t="s">
        <v>71</v>
      </c>
    </row>
    <row r="24" spans="1:27" s="21" customFormat="1" ht="10.5" customHeight="1">
      <c r="A24" s="19"/>
      <c r="B24" s="19"/>
      <c r="C24" s="20"/>
      <c r="E24" s="54"/>
      <c r="F24" s="55"/>
      <c r="G24" s="55"/>
      <c r="H24" s="55"/>
      <c r="I24" s="55"/>
      <c r="J24" s="55"/>
      <c r="K24" s="55"/>
      <c r="L24" s="55"/>
      <c r="M24" s="55"/>
      <c r="N24" s="55"/>
      <c r="O24" s="54"/>
      <c r="P24" s="55"/>
      <c r="Q24" s="55"/>
      <c r="R24" s="55"/>
      <c r="S24" s="55"/>
      <c r="T24" s="55"/>
      <c r="U24" s="55"/>
      <c r="V24" s="55"/>
      <c r="W24" s="55"/>
      <c r="X24" s="55"/>
      <c r="Y24" s="57"/>
      <c r="Z24" s="19"/>
    </row>
    <row r="25" spans="1:27">
      <c r="A25" s="18"/>
      <c r="B25" s="18" t="s">
        <v>72</v>
      </c>
      <c r="C25" s="22"/>
      <c r="D25" s="18"/>
      <c r="E25" s="53">
        <f>SUM(E26:E39)</f>
        <v>319074</v>
      </c>
      <c r="F25" s="53">
        <f t="shared" ref="F25:Y25" si="2">SUM(F26:F39)</f>
        <v>16600</v>
      </c>
      <c r="G25" s="53">
        <f t="shared" si="2"/>
        <v>18646</v>
      </c>
      <c r="H25" s="53">
        <f t="shared" si="2"/>
        <v>18977</v>
      </c>
      <c r="I25" s="53">
        <f t="shared" si="2"/>
        <v>18518</v>
      </c>
      <c r="J25" s="53">
        <f t="shared" si="2"/>
        <v>21333</v>
      </c>
      <c r="K25" s="53">
        <f t="shared" si="2"/>
        <v>22123</v>
      </c>
      <c r="L25" s="53">
        <f t="shared" si="2"/>
        <v>21947</v>
      </c>
      <c r="M25" s="53">
        <f t="shared" si="2"/>
        <v>23983</v>
      </c>
      <c r="N25" s="53">
        <f t="shared" si="2"/>
        <v>25363</v>
      </c>
      <c r="O25" s="53">
        <f t="shared" si="2"/>
        <v>26559</v>
      </c>
      <c r="P25" s="53">
        <f t="shared" si="2"/>
        <v>25733</v>
      </c>
      <c r="Q25" s="53">
        <f t="shared" si="2"/>
        <v>21586</v>
      </c>
      <c r="R25" s="53">
        <f t="shared" si="2"/>
        <v>17128</v>
      </c>
      <c r="S25" s="53">
        <f t="shared" si="2"/>
        <v>12865</v>
      </c>
      <c r="T25" s="53">
        <f t="shared" si="2"/>
        <v>9080</v>
      </c>
      <c r="U25" s="53">
        <f t="shared" si="2"/>
        <v>6285</v>
      </c>
      <c r="V25" s="53">
        <f t="shared" si="2"/>
        <v>7594</v>
      </c>
      <c r="W25" s="53">
        <f t="shared" si="2"/>
        <v>2405</v>
      </c>
      <c r="X25" s="53">
        <f t="shared" si="2"/>
        <v>316</v>
      </c>
      <c r="Y25" s="58">
        <f t="shared" si="2"/>
        <v>2033</v>
      </c>
      <c r="Z25" s="18"/>
      <c r="AA25" s="23" t="s">
        <v>73</v>
      </c>
    </row>
    <row r="26" spans="1:27">
      <c r="A26" s="19"/>
      <c r="B26" s="19" t="s">
        <v>44</v>
      </c>
      <c r="C26" s="20"/>
      <c r="D26" s="21"/>
      <c r="E26" s="54">
        <v>61495</v>
      </c>
      <c r="F26" s="54">
        <v>2992</v>
      </c>
      <c r="G26" s="54">
        <v>3336</v>
      </c>
      <c r="H26" s="54">
        <v>3544</v>
      </c>
      <c r="I26" s="54">
        <v>3413</v>
      </c>
      <c r="J26" s="54">
        <v>3902</v>
      </c>
      <c r="K26" s="54">
        <v>4134</v>
      </c>
      <c r="L26" s="54">
        <v>4112</v>
      </c>
      <c r="M26" s="54">
        <v>4444</v>
      </c>
      <c r="N26" s="54">
        <v>4714</v>
      </c>
      <c r="O26" s="54">
        <v>5283</v>
      </c>
      <c r="P26" s="54">
        <v>5146</v>
      </c>
      <c r="Q26" s="54">
        <v>4359</v>
      </c>
      <c r="R26" s="54">
        <v>3792</v>
      </c>
      <c r="S26" s="54">
        <v>2745</v>
      </c>
      <c r="T26" s="54">
        <v>1971</v>
      </c>
      <c r="U26" s="54">
        <v>1305</v>
      </c>
      <c r="V26" s="54">
        <v>1562</v>
      </c>
      <c r="W26" s="55">
        <v>172</v>
      </c>
      <c r="X26" s="55">
        <v>110</v>
      </c>
      <c r="Y26" s="59">
        <v>459</v>
      </c>
      <c r="Z26" s="19"/>
      <c r="AA26" s="19" t="s">
        <v>45</v>
      </c>
    </row>
    <row r="27" spans="1:27">
      <c r="A27" s="19"/>
      <c r="B27" s="19" t="s">
        <v>46</v>
      </c>
      <c r="C27" s="20"/>
      <c r="D27" s="21"/>
      <c r="E27" s="54">
        <v>13051</v>
      </c>
      <c r="F27" s="55">
        <v>711</v>
      </c>
      <c r="G27" s="55">
        <v>795</v>
      </c>
      <c r="H27" s="55">
        <v>851</v>
      </c>
      <c r="I27" s="55">
        <v>756</v>
      </c>
      <c r="J27" s="55">
        <v>924</v>
      </c>
      <c r="K27" s="55">
        <v>966</v>
      </c>
      <c r="L27" s="55">
        <v>986</v>
      </c>
      <c r="M27" s="55">
        <v>953</v>
      </c>
      <c r="N27" s="54">
        <v>1163</v>
      </c>
      <c r="O27" s="54">
        <v>1105</v>
      </c>
      <c r="P27" s="54">
        <v>1048</v>
      </c>
      <c r="Q27" s="55">
        <v>871</v>
      </c>
      <c r="R27" s="55">
        <v>672</v>
      </c>
      <c r="S27" s="55">
        <v>468</v>
      </c>
      <c r="T27" s="55">
        <v>276</v>
      </c>
      <c r="U27" s="55">
        <v>195</v>
      </c>
      <c r="V27" s="55">
        <v>230</v>
      </c>
      <c r="W27" s="55">
        <v>74</v>
      </c>
      <c r="X27" s="55">
        <v>5</v>
      </c>
      <c r="Y27" s="59">
        <v>2</v>
      </c>
      <c r="Z27" s="19"/>
      <c r="AA27" s="19" t="s">
        <v>47</v>
      </c>
    </row>
    <row r="28" spans="1:27">
      <c r="A28" s="19"/>
      <c r="B28" s="19" t="s">
        <v>48</v>
      </c>
      <c r="C28" s="20"/>
      <c r="D28" s="21"/>
      <c r="E28" s="54">
        <v>30683</v>
      </c>
      <c r="F28" s="54">
        <v>1404</v>
      </c>
      <c r="G28" s="54">
        <v>1732</v>
      </c>
      <c r="H28" s="54">
        <v>1699</v>
      </c>
      <c r="I28" s="54">
        <v>1828</v>
      </c>
      <c r="J28" s="54">
        <v>2027</v>
      </c>
      <c r="K28" s="54">
        <v>1931</v>
      </c>
      <c r="L28" s="54">
        <v>2002</v>
      </c>
      <c r="M28" s="54">
        <v>2111</v>
      </c>
      <c r="N28" s="54">
        <v>2187</v>
      </c>
      <c r="O28" s="54">
        <v>2292</v>
      </c>
      <c r="P28" s="54">
        <v>2640</v>
      </c>
      <c r="Q28" s="54">
        <v>2505</v>
      </c>
      <c r="R28" s="54">
        <v>1825</v>
      </c>
      <c r="S28" s="54">
        <v>1303</v>
      </c>
      <c r="T28" s="55">
        <v>998</v>
      </c>
      <c r="U28" s="55">
        <v>650</v>
      </c>
      <c r="V28" s="55">
        <v>838</v>
      </c>
      <c r="W28" s="55">
        <v>699</v>
      </c>
      <c r="X28" s="55">
        <v>4</v>
      </c>
      <c r="Y28" s="59">
        <v>8</v>
      </c>
      <c r="Z28" s="19"/>
      <c r="AA28" s="19" t="s">
        <v>49</v>
      </c>
    </row>
    <row r="29" spans="1:27">
      <c r="A29" s="19"/>
      <c r="B29" s="19" t="s">
        <v>50</v>
      </c>
      <c r="C29" s="20"/>
      <c r="D29" s="21"/>
      <c r="E29" s="54">
        <v>20731</v>
      </c>
      <c r="F29" s="54">
        <v>1220</v>
      </c>
      <c r="G29" s="54">
        <v>1443</v>
      </c>
      <c r="H29" s="54">
        <v>1373</v>
      </c>
      <c r="I29" s="54">
        <v>1303</v>
      </c>
      <c r="J29" s="54">
        <v>1473</v>
      </c>
      <c r="K29" s="54">
        <v>1421</v>
      </c>
      <c r="L29" s="54">
        <v>1432</v>
      </c>
      <c r="M29" s="54">
        <v>1628</v>
      </c>
      <c r="N29" s="54">
        <v>1685</v>
      </c>
      <c r="O29" s="54">
        <v>1704</v>
      </c>
      <c r="P29" s="54">
        <v>1581</v>
      </c>
      <c r="Q29" s="54">
        <v>1278</v>
      </c>
      <c r="R29" s="55">
        <v>951</v>
      </c>
      <c r="S29" s="55">
        <v>642</v>
      </c>
      <c r="T29" s="55">
        <v>466</v>
      </c>
      <c r="U29" s="55">
        <v>310</v>
      </c>
      <c r="V29" s="55">
        <v>368</v>
      </c>
      <c r="W29" s="55">
        <v>357</v>
      </c>
      <c r="X29" s="55">
        <v>9</v>
      </c>
      <c r="Y29" s="59">
        <v>87</v>
      </c>
      <c r="Z29" s="19"/>
      <c r="AA29" s="19" t="s">
        <v>51</v>
      </c>
    </row>
    <row r="30" spans="1:27">
      <c r="A30" s="19"/>
      <c r="B30" s="19" t="s">
        <v>52</v>
      </c>
      <c r="C30" s="20"/>
      <c r="D30" s="21"/>
      <c r="E30" s="54">
        <v>25639</v>
      </c>
      <c r="F30" s="54">
        <v>1353</v>
      </c>
      <c r="G30" s="54">
        <v>1469</v>
      </c>
      <c r="H30" s="54">
        <v>1532</v>
      </c>
      <c r="I30" s="54">
        <v>1487</v>
      </c>
      <c r="J30" s="54">
        <v>1669</v>
      </c>
      <c r="K30" s="54">
        <v>1757</v>
      </c>
      <c r="L30" s="54">
        <v>1873</v>
      </c>
      <c r="M30" s="54">
        <v>2039</v>
      </c>
      <c r="N30" s="54">
        <v>2088</v>
      </c>
      <c r="O30" s="54">
        <v>2120</v>
      </c>
      <c r="P30" s="54">
        <v>1984</v>
      </c>
      <c r="Q30" s="54">
        <v>1689</v>
      </c>
      <c r="R30" s="54">
        <v>1175</v>
      </c>
      <c r="S30" s="55">
        <v>955</v>
      </c>
      <c r="T30" s="55">
        <v>667</v>
      </c>
      <c r="U30" s="55">
        <v>468</v>
      </c>
      <c r="V30" s="55">
        <v>716</v>
      </c>
      <c r="W30" s="55">
        <v>75</v>
      </c>
      <c r="X30" s="55">
        <v>8</v>
      </c>
      <c r="Y30" s="59">
        <v>515</v>
      </c>
      <c r="Z30" s="19"/>
      <c r="AA30" s="19" t="s">
        <v>53</v>
      </c>
    </row>
    <row r="31" spans="1:27">
      <c r="A31" s="19"/>
      <c r="B31" s="19" t="s">
        <v>54</v>
      </c>
      <c r="C31" s="20"/>
      <c r="D31" s="21"/>
      <c r="E31" s="54">
        <v>5750</v>
      </c>
      <c r="F31" s="55">
        <v>314</v>
      </c>
      <c r="G31" s="55">
        <v>308</v>
      </c>
      <c r="H31" s="55">
        <v>328</v>
      </c>
      <c r="I31" s="55">
        <v>295</v>
      </c>
      <c r="J31" s="55">
        <v>410</v>
      </c>
      <c r="K31" s="55">
        <v>374</v>
      </c>
      <c r="L31" s="55">
        <v>406</v>
      </c>
      <c r="M31" s="55">
        <v>468</v>
      </c>
      <c r="N31" s="55">
        <v>448</v>
      </c>
      <c r="O31" s="55">
        <v>530</v>
      </c>
      <c r="P31" s="55">
        <v>494</v>
      </c>
      <c r="Q31" s="55">
        <v>361</v>
      </c>
      <c r="R31" s="55">
        <v>255</v>
      </c>
      <c r="S31" s="55">
        <v>217</v>
      </c>
      <c r="T31" s="55">
        <v>174</v>
      </c>
      <c r="U31" s="55">
        <v>117</v>
      </c>
      <c r="V31" s="55">
        <v>177</v>
      </c>
      <c r="W31" s="55">
        <v>59</v>
      </c>
      <c r="X31" s="55">
        <v>2</v>
      </c>
      <c r="Y31" s="59">
        <v>13</v>
      </c>
      <c r="Z31" s="19"/>
      <c r="AA31" s="19" t="s">
        <v>55</v>
      </c>
    </row>
    <row r="32" spans="1:27">
      <c r="A32" s="19"/>
      <c r="B32" s="19" t="s">
        <v>56</v>
      </c>
      <c r="C32" s="20"/>
      <c r="D32" s="21"/>
      <c r="E32" s="54">
        <v>10934</v>
      </c>
      <c r="F32" s="55">
        <v>590</v>
      </c>
      <c r="G32" s="55">
        <v>602</v>
      </c>
      <c r="H32" s="55">
        <v>638</v>
      </c>
      <c r="I32" s="55">
        <v>575</v>
      </c>
      <c r="J32" s="55">
        <v>689</v>
      </c>
      <c r="K32" s="55">
        <v>795</v>
      </c>
      <c r="L32" s="55">
        <v>886</v>
      </c>
      <c r="M32" s="55">
        <v>865</v>
      </c>
      <c r="N32" s="55">
        <v>876</v>
      </c>
      <c r="O32" s="55">
        <v>916</v>
      </c>
      <c r="P32" s="55">
        <v>886</v>
      </c>
      <c r="Q32" s="55">
        <v>760</v>
      </c>
      <c r="R32" s="55">
        <v>519</v>
      </c>
      <c r="S32" s="55">
        <v>397</v>
      </c>
      <c r="T32" s="55">
        <v>291</v>
      </c>
      <c r="U32" s="55">
        <v>222</v>
      </c>
      <c r="V32" s="55">
        <v>298</v>
      </c>
      <c r="W32" s="55">
        <v>97</v>
      </c>
      <c r="X32" s="55">
        <v>2</v>
      </c>
      <c r="Y32" s="59">
        <v>30</v>
      </c>
      <c r="Z32" s="19"/>
      <c r="AA32" s="19" t="s">
        <v>57</v>
      </c>
    </row>
    <row r="33" spans="1:27">
      <c r="A33" s="19"/>
      <c r="B33" s="19" t="s">
        <v>58</v>
      </c>
      <c r="C33" s="20"/>
      <c r="D33" s="21"/>
      <c r="E33" s="54">
        <v>14210</v>
      </c>
      <c r="F33" s="55">
        <v>668</v>
      </c>
      <c r="G33" s="55">
        <v>777</v>
      </c>
      <c r="H33" s="55">
        <v>791</v>
      </c>
      <c r="I33" s="55">
        <v>792</v>
      </c>
      <c r="J33" s="55">
        <v>902</v>
      </c>
      <c r="K33" s="55">
        <v>857</v>
      </c>
      <c r="L33" s="55">
        <v>869</v>
      </c>
      <c r="M33" s="55">
        <v>928</v>
      </c>
      <c r="N33" s="54">
        <v>1040</v>
      </c>
      <c r="O33" s="54">
        <v>1134</v>
      </c>
      <c r="P33" s="54">
        <v>1013</v>
      </c>
      <c r="Q33" s="55">
        <v>927</v>
      </c>
      <c r="R33" s="55">
        <v>753</v>
      </c>
      <c r="S33" s="55">
        <v>639</v>
      </c>
      <c r="T33" s="55">
        <v>487</v>
      </c>
      <c r="U33" s="55">
        <v>327</v>
      </c>
      <c r="V33" s="55">
        <v>459</v>
      </c>
      <c r="W33" s="55">
        <v>786</v>
      </c>
      <c r="X33" s="55">
        <v>2</v>
      </c>
      <c r="Y33" s="59">
        <v>59</v>
      </c>
      <c r="Z33" s="19"/>
      <c r="AA33" s="19" t="s">
        <v>59</v>
      </c>
    </row>
    <row r="34" spans="1:27">
      <c r="A34" s="19"/>
      <c r="B34" s="19" t="s">
        <v>60</v>
      </c>
      <c r="C34" s="20"/>
      <c r="D34" s="21"/>
      <c r="E34" s="54">
        <v>56271</v>
      </c>
      <c r="F34" s="54">
        <v>2823</v>
      </c>
      <c r="G34" s="54">
        <v>3142</v>
      </c>
      <c r="H34" s="54">
        <v>3170</v>
      </c>
      <c r="I34" s="54">
        <v>3216</v>
      </c>
      <c r="J34" s="54">
        <v>3724</v>
      </c>
      <c r="K34" s="54">
        <v>3937</v>
      </c>
      <c r="L34" s="54">
        <v>3587</v>
      </c>
      <c r="M34" s="54">
        <v>4074</v>
      </c>
      <c r="N34" s="54">
        <v>4509</v>
      </c>
      <c r="O34" s="54">
        <v>4758</v>
      </c>
      <c r="P34" s="54">
        <v>4680</v>
      </c>
      <c r="Q34" s="54">
        <v>3934</v>
      </c>
      <c r="R34" s="54">
        <v>3298</v>
      </c>
      <c r="S34" s="54">
        <v>2583</v>
      </c>
      <c r="T34" s="54">
        <v>1742</v>
      </c>
      <c r="U34" s="54">
        <v>1330</v>
      </c>
      <c r="V34" s="54">
        <v>1376</v>
      </c>
      <c r="W34" s="55">
        <v>46</v>
      </c>
      <c r="X34" s="55">
        <v>22</v>
      </c>
      <c r="Y34" s="59">
        <v>320</v>
      </c>
      <c r="Z34" s="19"/>
      <c r="AA34" s="19" t="s">
        <v>61</v>
      </c>
    </row>
    <row r="35" spans="1:27">
      <c r="A35" s="19"/>
      <c r="B35" s="19" t="s">
        <v>62</v>
      </c>
      <c r="C35" s="20"/>
      <c r="D35" s="21"/>
      <c r="E35" s="54">
        <v>17270</v>
      </c>
      <c r="F35" s="55">
        <v>977</v>
      </c>
      <c r="G35" s="54">
        <v>1039</v>
      </c>
      <c r="H35" s="54">
        <v>1049</v>
      </c>
      <c r="I35" s="54">
        <v>1035</v>
      </c>
      <c r="J35" s="54">
        <v>1123</v>
      </c>
      <c r="K35" s="54">
        <v>1245</v>
      </c>
      <c r="L35" s="54">
        <v>1314</v>
      </c>
      <c r="M35" s="54">
        <v>1406</v>
      </c>
      <c r="N35" s="54">
        <v>1400</v>
      </c>
      <c r="O35" s="54">
        <v>1363</v>
      </c>
      <c r="P35" s="54">
        <v>1345</v>
      </c>
      <c r="Q35" s="54">
        <v>1127</v>
      </c>
      <c r="R35" s="55">
        <v>863</v>
      </c>
      <c r="S35" s="55">
        <v>641</v>
      </c>
      <c r="T35" s="55">
        <v>493</v>
      </c>
      <c r="U35" s="55">
        <v>299</v>
      </c>
      <c r="V35" s="55">
        <v>398</v>
      </c>
      <c r="W35" s="55">
        <v>11</v>
      </c>
      <c r="X35" s="55">
        <v>4</v>
      </c>
      <c r="Y35" s="59">
        <v>138</v>
      </c>
      <c r="Z35" s="19"/>
      <c r="AA35" s="19" t="s">
        <v>63</v>
      </c>
    </row>
    <row r="36" spans="1:27" s="28" customFormat="1">
      <c r="A36" s="25"/>
      <c r="B36" s="25" t="s">
        <v>64</v>
      </c>
      <c r="C36" s="26"/>
      <c r="D36" s="27"/>
      <c r="E36" s="60">
        <v>12266</v>
      </c>
      <c r="F36" s="61">
        <v>642</v>
      </c>
      <c r="G36" s="61">
        <v>765</v>
      </c>
      <c r="H36" s="61">
        <v>753</v>
      </c>
      <c r="I36" s="61">
        <v>703</v>
      </c>
      <c r="J36" s="61">
        <v>798</v>
      </c>
      <c r="K36" s="61">
        <v>918</v>
      </c>
      <c r="L36" s="61">
        <v>886</v>
      </c>
      <c r="M36" s="61">
        <v>985</v>
      </c>
      <c r="N36" s="60">
        <v>1048</v>
      </c>
      <c r="O36" s="60">
        <v>1007</v>
      </c>
      <c r="P36" s="60">
        <v>1052</v>
      </c>
      <c r="Q36" s="61">
        <v>760</v>
      </c>
      <c r="R36" s="61">
        <v>616</v>
      </c>
      <c r="S36" s="61">
        <v>487</v>
      </c>
      <c r="T36" s="61">
        <v>296</v>
      </c>
      <c r="U36" s="61">
        <v>232</v>
      </c>
      <c r="V36" s="61">
        <v>286</v>
      </c>
      <c r="W36" s="61">
        <v>5</v>
      </c>
      <c r="X36" s="61">
        <v>2</v>
      </c>
      <c r="Y36" s="62">
        <v>25</v>
      </c>
      <c r="Z36" s="25"/>
      <c r="AA36" s="25" t="s">
        <v>65</v>
      </c>
    </row>
    <row r="37" spans="1:27">
      <c r="A37" s="19"/>
      <c r="B37" s="19" t="s">
        <v>66</v>
      </c>
      <c r="C37" s="20"/>
      <c r="D37" s="21"/>
      <c r="E37" s="54">
        <v>21000</v>
      </c>
      <c r="F37" s="54">
        <v>1261</v>
      </c>
      <c r="G37" s="54">
        <v>1377</v>
      </c>
      <c r="H37" s="54">
        <v>1362</v>
      </c>
      <c r="I37" s="54">
        <v>1331</v>
      </c>
      <c r="J37" s="54">
        <v>1582</v>
      </c>
      <c r="K37" s="54">
        <v>1610</v>
      </c>
      <c r="L37" s="54">
        <v>1545</v>
      </c>
      <c r="M37" s="54">
        <v>1721</v>
      </c>
      <c r="N37" s="54">
        <v>1757</v>
      </c>
      <c r="O37" s="54">
        <v>1830</v>
      </c>
      <c r="P37" s="54">
        <v>1602</v>
      </c>
      <c r="Q37" s="54">
        <v>1187</v>
      </c>
      <c r="R37" s="55">
        <v>934</v>
      </c>
      <c r="S37" s="55">
        <v>706</v>
      </c>
      <c r="T37" s="55">
        <v>477</v>
      </c>
      <c r="U37" s="55">
        <v>340</v>
      </c>
      <c r="V37" s="55">
        <v>342</v>
      </c>
      <c r="W37" s="55">
        <v>12</v>
      </c>
      <c r="X37" s="55">
        <v>6</v>
      </c>
      <c r="Y37" s="59">
        <v>18</v>
      </c>
      <c r="Z37" s="19"/>
      <c r="AA37" s="19" t="s">
        <v>67</v>
      </c>
    </row>
    <row r="38" spans="1:27">
      <c r="A38" s="19"/>
      <c r="B38" s="19" t="s">
        <v>68</v>
      </c>
      <c r="C38" s="20"/>
      <c r="D38" s="21"/>
      <c r="E38" s="54">
        <v>17370</v>
      </c>
      <c r="F38" s="55">
        <v>937</v>
      </c>
      <c r="G38" s="54">
        <v>1076</v>
      </c>
      <c r="H38" s="54">
        <v>1090</v>
      </c>
      <c r="I38" s="54">
        <v>1046</v>
      </c>
      <c r="J38" s="54">
        <v>1246</v>
      </c>
      <c r="K38" s="54">
        <v>1265</v>
      </c>
      <c r="L38" s="54">
        <v>1185</v>
      </c>
      <c r="M38" s="54">
        <v>1404</v>
      </c>
      <c r="N38" s="54">
        <v>1493</v>
      </c>
      <c r="O38" s="54">
        <v>1459</v>
      </c>
      <c r="P38" s="54">
        <v>1258</v>
      </c>
      <c r="Q38" s="54">
        <v>1078</v>
      </c>
      <c r="R38" s="55">
        <v>845</v>
      </c>
      <c r="S38" s="55">
        <v>620</v>
      </c>
      <c r="T38" s="55">
        <v>413</v>
      </c>
      <c r="U38" s="55">
        <v>274</v>
      </c>
      <c r="V38" s="55">
        <v>278</v>
      </c>
      <c r="W38" s="55">
        <v>11</v>
      </c>
      <c r="X38" s="55">
        <v>133</v>
      </c>
      <c r="Y38" s="59">
        <v>259</v>
      </c>
      <c r="Z38" s="19"/>
      <c r="AA38" s="19" t="s">
        <v>69</v>
      </c>
    </row>
    <row r="39" spans="1:27">
      <c r="A39" s="19"/>
      <c r="B39" s="19" t="s">
        <v>70</v>
      </c>
      <c r="C39" s="20"/>
      <c r="D39" s="21"/>
      <c r="E39" s="54">
        <v>12404</v>
      </c>
      <c r="F39" s="55">
        <v>708</v>
      </c>
      <c r="G39" s="55">
        <v>785</v>
      </c>
      <c r="H39" s="55">
        <v>797</v>
      </c>
      <c r="I39" s="55">
        <v>738</v>
      </c>
      <c r="J39" s="55">
        <v>864</v>
      </c>
      <c r="K39" s="55">
        <v>913</v>
      </c>
      <c r="L39" s="55">
        <v>864</v>
      </c>
      <c r="M39" s="55">
        <v>957</v>
      </c>
      <c r="N39" s="55">
        <v>955</v>
      </c>
      <c r="O39" s="54">
        <v>1058</v>
      </c>
      <c r="P39" s="54">
        <v>1004</v>
      </c>
      <c r="Q39" s="55">
        <v>750</v>
      </c>
      <c r="R39" s="55">
        <v>630</v>
      </c>
      <c r="S39" s="55">
        <v>462</v>
      </c>
      <c r="T39" s="55">
        <v>329</v>
      </c>
      <c r="U39" s="55">
        <v>216</v>
      </c>
      <c r="V39" s="55">
        <v>266</v>
      </c>
      <c r="W39" s="55">
        <v>1</v>
      </c>
      <c r="X39" s="55">
        <v>7</v>
      </c>
      <c r="Y39" s="59">
        <v>100</v>
      </c>
      <c r="Z39" s="19"/>
      <c r="AA39" s="19" t="s">
        <v>71</v>
      </c>
    </row>
    <row r="40" spans="1:27">
      <c r="A40" s="21"/>
      <c r="B40" s="21"/>
      <c r="C40" s="21"/>
      <c r="D40" s="21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30"/>
      <c r="S40" s="30"/>
      <c r="T40" s="30"/>
      <c r="U40" s="30"/>
      <c r="V40" s="30"/>
      <c r="W40" s="30"/>
      <c r="X40" s="30"/>
      <c r="Y40" s="24"/>
      <c r="Z40" s="19"/>
      <c r="AA40" s="19"/>
    </row>
    <row r="41" spans="1:27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3"/>
      <c r="R41" s="33"/>
      <c r="S41" s="33"/>
      <c r="T41" s="33"/>
      <c r="U41" s="33"/>
      <c r="V41" s="33"/>
      <c r="W41" s="33"/>
      <c r="X41" s="33"/>
      <c r="Y41" s="33"/>
      <c r="Z41" s="34"/>
      <c r="AA41" s="34"/>
    </row>
    <row r="42" spans="1:27">
      <c r="A42" s="5" t="s">
        <v>74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 t="s">
        <v>75</v>
      </c>
      <c r="S42" s="5"/>
      <c r="T42" s="5"/>
      <c r="U42" s="5"/>
      <c r="V42" s="5"/>
      <c r="W42" s="5"/>
      <c r="X42" s="5"/>
      <c r="Y42" s="5"/>
      <c r="Z42" s="35"/>
      <c r="AA42" s="35"/>
    </row>
    <row r="43" spans="1:27">
      <c r="A43" s="6" t="s">
        <v>76</v>
      </c>
      <c r="R43" s="6" t="s">
        <v>77</v>
      </c>
      <c r="Z43" s="35"/>
      <c r="AA43" s="35"/>
    </row>
    <row r="44" spans="1:27">
      <c r="Z44" s="35"/>
      <c r="AA44" s="35"/>
    </row>
    <row r="45" spans="1:27">
      <c r="Z45" s="35"/>
      <c r="AA45" s="35"/>
    </row>
  </sheetData>
  <mergeCells count="7">
    <mergeCell ref="Z42:AA45"/>
    <mergeCell ref="A3:D7"/>
    <mergeCell ref="F3:Y3"/>
    <mergeCell ref="Z3:AA7"/>
    <mergeCell ref="A8:D8"/>
    <mergeCell ref="Z8:AA8"/>
    <mergeCell ref="B9:C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2018-10-12T02:31:56Z</dcterms:created>
  <dcterms:modified xsi:type="dcterms:W3CDTF">2018-10-16T07:12:08Z</dcterms:modified>
</cp:coreProperties>
</file>