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5สุขภาพ\"/>
    </mc:Choice>
  </mc:AlternateContent>
  <bookViews>
    <workbookView xWindow="120" yWindow="45" windowWidth="11715" windowHeight="5625"/>
  </bookViews>
  <sheets>
    <sheet name="T-5.1" sheetId="13" r:id="rId1"/>
  </sheets>
  <definedNames>
    <definedName name="_xlnm.Print_Area" localSheetId="0">'T-5.1'!$A$1:$O$49</definedName>
  </definedNames>
  <calcPr calcId="162913"/>
</workbook>
</file>

<file path=xl/calcChain.xml><?xml version="1.0" encoding="utf-8"?>
<calcChain xmlns="http://schemas.openxmlformats.org/spreadsheetml/2006/main">
  <c r="H7" i="13" l="1"/>
  <c r="G7" i="13"/>
  <c r="I7" i="13" l="1"/>
  <c r="E7" i="13" l="1"/>
  <c r="F7" i="13"/>
</calcChain>
</file>

<file path=xl/sharedStrings.xml><?xml version="1.0" encoding="utf-8"?>
<sst xmlns="http://schemas.openxmlformats.org/spreadsheetml/2006/main" count="120" uniqueCount="90">
  <si>
    <t>ตาราง</t>
  </si>
  <si>
    <t>Total</t>
  </si>
  <si>
    <t>กลุ่มสาเหตุ</t>
  </si>
  <si>
    <t>1.</t>
  </si>
  <si>
    <t>2.</t>
  </si>
  <si>
    <t>3.</t>
  </si>
  <si>
    <t>โรคติดเชื้อและปรสิต</t>
  </si>
  <si>
    <t>4.</t>
  </si>
  <si>
    <t>5.</t>
  </si>
  <si>
    <t>6.</t>
  </si>
  <si>
    <t>7.</t>
  </si>
  <si>
    <t>8.</t>
  </si>
  <si>
    <t>9.</t>
  </si>
  <si>
    <t>10.</t>
  </si>
  <si>
    <t>โรคระบบไหลเวียนเลือด</t>
  </si>
  <si>
    <t>โรคระบบหายใจ</t>
  </si>
  <si>
    <t>โรคระบบย่อยอาหาร รวมโรคในช่องปาก</t>
  </si>
  <si>
    <t>โรคผิวหนังและเนื้อเยื่อใต้ผิวหนัง</t>
  </si>
  <si>
    <t>โรคระบบกล้ามเนื้อ รวมโครงร่าง และเนื้อยึดเสริม</t>
  </si>
  <si>
    <t>Diseases of the circulatory system</t>
  </si>
  <si>
    <t>Diseases of the respiratory system</t>
  </si>
  <si>
    <t>Diseases of the digestive system</t>
  </si>
  <si>
    <t>Diseases of the musculoskeletal system and connective tissue</t>
  </si>
  <si>
    <t>Diseases of the skin and subcutaneous tissue</t>
  </si>
  <si>
    <t>Endocrine, nutritional and metabolic diseases</t>
  </si>
  <si>
    <t xml:space="preserve">     ที่มา:   สำนักงานปลัดกระทรวงสาธารณสุข   </t>
  </si>
  <si>
    <t xml:space="preserve"> Source:   Office of the Permanent Secretary for Public Health</t>
  </si>
  <si>
    <t>เนื้องอก (รวมมะเร็ง)</t>
  </si>
  <si>
    <t>ภาวะแปรปรวนทางจิตและพฤติกรรม</t>
  </si>
  <si>
    <t>โรคตารวมส่วนประกอบของตา</t>
  </si>
  <si>
    <t>โรคหูและปุ่มกกหู</t>
  </si>
  <si>
    <t>การเป็นพิษและผลที่ตามมา</t>
  </si>
  <si>
    <t>อุบัติเหตุจากการขนส่งและผลที่ตามมา</t>
  </si>
  <si>
    <t>Certain Infectious and parasitic diseases</t>
  </si>
  <si>
    <t>Neoplasms</t>
  </si>
  <si>
    <t>Mental and behavioural disorders</t>
  </si>
  <si>
    <t xml:space="preserve">โรคระบบประสาท </t>
  </si>
  <si>
    <t>Diseases of the nervous system</t>
  </si>
  <si>
    <t>Diseases of the eye and adnexa</t>
  </si>
  <si>
    <t>Diseases of the ear and mastoid process</t>
  </si>
  <si>
    <t>Diseases of the genitourinary system</t>
  </si>
  <si>
    <t>ภาวะแทรกในการตั้งครรภ์  การคลอด และระยะหลังคลอด</t>
  </si>
  <si>
    <t>Complication of pregnancy, childbirth and the puerperium</t>
  </si>
  <si>
    <t>ภาวะผิดปกติของทารกที่เกิดขึ้นในระยะปริกำเนิด</t>
  </si>
  <si>
    <t>Certain conditions criginating in the perinatal period</t>
  </si>
  <si>
    <t>Poisoning, toxic effect, and their sequelae</t>
  </si>
  <si>
    <t>Transport accidents and their sequelae</t>
  </si>
  <si>
    <t>สาเหตุจากภายนอกอื่น ๆ ที่ทำให้ป่วยหรือตาย</t>
  </si>
  <si>
    <t xml:space="preserve">Other external causes of morbidity and mortality (eg :  </t>
  </si>
  <si>
    <t xml:space="preserve">and plants,complications of medical and surgical care </t>
  </si>
  <si>
    <t>and other -unspecified causes)</t>
  </si>
  <si>
    <t>รวมยอด</t>
  </si>
  <si>
    <t xml:space="preserve">Diseases of the blood and blood forming organs and certain disorder </t>
  </si>
  <si>
    <t>involving the immune mechanism</t>
  </si>
  <si>
    <t xml:space="preserve">อาการ, อาการแสดงและสิ่งผิดปกติที่พบได้จากการตรวจทางคลินิก </t>
  </si>
  <si>
    <t xml:space="preserve">  และทางห้องปฏิบัติการ  ที่ไม่สามารถจำแนกโรคในกลุ่มอื่นได้</t>
  </si>
  <si>
    <t xml:space="preserve">  (อายุครรภ์ 22 สัปดาห์ขึ้นไป จนถึง 7 วันหลังคลอด)</t>
  </si>
  <si>
    <t xml:space="preserve">Symptoms, signs and abnormal clinical and laboratory findings,  </t>
  </si>
  <si>
    <t>not elsewhere classified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</si>
  <si>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</si>
  <si>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</si>
  <si>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</si>
  <si>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</si>
  <si>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</si>
  <si>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</si>
  <si>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</si>
  <si>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</si>
  <si>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</si>
  <si>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</si>
  <si>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</si>
  <si>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รูปร่างผิดปกติแต่กำเนิด การพิการจนผิดรูปแต่กำเนิด</t>
  </si>
  <si>
    <t xml:space="preserve">  และโครโมโซมผิดปกติ</t>
  </si>
  <si>
    <t xml:space="preserve">Congenital malformations, deformations </t>
  </si>
  <si>
    <t xml:space="preserve">  and chromosomal abnormalities</t>
  </si>
  <si>
    <t>โรคเลือดและอวัยวะสร้างเลือด และความผิดปกติ</t>
  </si>
  <si>
    <t xml:space="preserve">  เกี่ยวกับภูมิคุ้มกัน</t>
  </si>
  <si>
    <t>โรคเกี่ยวกับต่อมไร้ท่อ โภชนาการ และเมตะบอลิสัม</t>
  </si>
  <si>
    <t>Table</t>
  </si>
  <si>
    <t>โรคระบบอวัยวะสืบพันธุ์ร่วมปัสสาวะ</t>
  </si>
  <si>
    <t xml:space="preserve">accidents,  injuries, intentional self-harm, assault, animals </t>
  </si>
  <si>
    <t>Cause groups</t>
  </si>
  <si>
    <t>(2012)</t>
  </si>
  <si>
    <t>(2013)</t>
  </si>
  <si>
    <t>(2014)</t>
  </si>
  <si>
    <t>(2015)</t>
  </si>
  <si>
    <t>(2011)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</si>
  <si>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2554 - 2558</t>
  </si>
  <si>
    <t>Out-Patients According to 21 Groups of Cause from Health Service Units, Ministry of Public Health: 2011 - 2015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</si>
  <si>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2554 - 2558 (ต่อ)</t>
  </si>
  <si>
    <t>Out- Patients by 21 Groups of Cause According from Health Service Units, Ministry of Public Health: 2011 - 2015 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</si>
</sst>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_-* #,##0_-;\-* #,##0_-;_-* &quot;-&quot;??_-;_-@_-"/>
  </numFmts>
  <fonts count="12">
    <font>
      <sz val="14"/>
      <name val="Cordia New"/>
      <charset val="222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sz val="11.5"/>
      <name val="TH SarabunPSK"/>
      <family val="2"/>
    </font>
    <font>
      <sz val="11.5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6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quotePrefix="1" applyFont="1" applyBorder="1" applyAlignment="1">
      <alignment horizontal="right" vertical="center"/>
    </xf>
    <xf numFmtId="0" fontId="8" fillId="0" borderId="4" xfId="0" applyFont="1" applyBorder="1" applyAlignment="1">
      <alignment horizontal="center"/>
    </xf>
    <xf numFmtId="0" fontId="8" fillId="0" borderId="0" xfId="0" applyFont="1" applyBorder="1"/>
    <xf numFmtId="0" fontId="8" fillId="0" borderId="8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10" fillId="0" borderId="0" xfId="0" quotePrefix="1" applyFont="1" applyBorder="1" applyAlignment="1">
      <alignment horizontal="right" vertical="center"/>
    </xf>
    <xf numFmtId="49" fontId="10" fillId="0" borderId="0" xfId="1" applyNumberFormat="1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49" fontId="6" fillId="0" borderId="0" xfId="1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9" fontId="10" fillId="0" borderId="0" xfId="1" quotePrefix="1" applyNumberFormat="1" applyFont="1" applyBorder="1" applyAlignment="1">
      <alignment horizontal="left" vertical="center"/>
    </xf>
    <xf numFmtId="0" fontId="8" fillId="0" borderId="3" xfId="0" quotePrefix="1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49" fontId="6" fillId="0" borderId="3" xfId="1" applyNumberFormat="1" applyFont="1" applyBorder="1"/>
    <xf numFmtId="0" fontId="8" fillId="0" borderId="0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49" fontId="6" fillId="0" borderId="0" xfId="1" applyNumberFormat="1" applyFont="1" applyBorder="1"/>
    <xf numFmtId="0" fontId="4" fillId="0" borderId="0" xfId="0" quotePrefix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quotePrefix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9" fontId="8" fillId="0" borderId="6" xfId="0" applyNumberFormat="1" applyFont="1" applyBorder="1" applyAlignment="1">
      <alignment horizontal="center" vertical="center" shrinkToFit="1"/>
    </xf>
    <xf numFmtId="165" fontId="6" fillId="0" borderId="2" xfId="0" applyNumberFormat="1" applyFont="1" applyBorder="1" applyAlignment="1">
      <alignment horizontal="right" vertical="center"/>
    </xf>
    <xf numFmtId="3" fontId="6" fillId="0" borderId="2" xfId="2" applyNumberFormat="1" applyFont="1" applyBorder="1" applyAlignment="1">
      <alignment horizontal="right" vertical="center"/>
    </xf>
    <xf numFmtId="165" fontId="6" fillId="0" borderId="2" xfId="2" applyNumberFormat="1" applyFont="1" applyBorder="1" applyAlignment="1">
      <alignment horizontal="right" vertical="center"/>
    </xf>
    <xf numFmtId="165" fontId="7" fillId="0" borderId="2" xfId="0" applyNumberFormat="1" applyFont="1" applyBorder="1" applyAlignment="1">
      <alignment horizontal="center"/>
    </xf>
    <xf numFmtId="165" fontId="6" fillId="0" borderId="1" xfId="2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</cellXfs>
  <cellStyles count="3">
    <cellStyle name="Normal_นอก" xfId="1"/>
    <cellStyle name="จุลภาค" xfId="2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/>
  </sheetPr>
  <dimension ref="A1:N680"/>
  <sheetViews>
    <sheetView showGridLines="0" tabSelected="1" view="pageBreakPreview" zoomScale="70" zoomScaleNormal="100" zoomScaleSheetLayoutView="70" workbookViewId="0">
      <selection activeCell="R28" sqref="R28"/>
    </sheetView>
  </sheetViews>
  <sheetFormatPr defaultColWidth="9.09765625" defaultRowHeight="18.75"/>
  <cols>
    <col min="1" max="1" width="2.59765625" style="7" customWidth="1"/>
    <col min="2" max="2" width="6.09765625" style="7" customWidth="1"/>
    <col min="3" max="3" width="4.59765625" style="7" customWidth="1"/>
    <col min="4" max="4" width="17.796875" style="7" customWidth="1"/>
    <col min="5" max="9" width="7.19921875" style="7" customWidth="1"/>
    <col min="10" max="10" width="1" style="7" hidden="1" customWidth="1"/>
    <col min="11" max="11" width="2.59765625" style="7" customWidth="1"/>
    <col min="12" max="12" width="1.296875" style="7" customWidth="1"/>
    <col min="13" max="13" width="28.69921875" style="7" customWidth="1"/>
    <col min="14" max="14" width="2.796875" style="7" customWidth="1"/>
    <col min="15" max="15" width="4.09765625" style="6" customWidth="1"/>
    <col min="16" max="16384" width="9.09765625" style="6"/>
  </cols>
  <sheetData>
    <row r="1" spans="1:14" s="3" customFormat="1">
      <c r="A1" s="1"/>
      <c r="B1" s="1" t="s">
        <v>0</v>
      </c>
      <c r="C1" s="2">
        <v>5.0999999999999996</v>
      </c>
      <c r="D1" s="1" t="s">
        <v>86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5" customFormat="1">
      <c r="A2" s="4"/>
      <c r="B2" s="1" t="s">
        <v>77</v>
      </c>
      <c r="C2" s="2">
        <v>5.0999999999999996</v>
      </c>
      <c r="D2" s="1" t="s">
        <v>87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s="3" customFormat="1" ht="6" customHeight="1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s="16" customFormat="1" ht="22.5" customHeight="1">
      <c r="A4" s="52" t="s">
        <v>2</v>
      </c>
      <c r="B4" s="52"/>
      <c r="C4" s="52"/>
      <c r="D4" s="52"/>
      <c r="E4" s="15">
        <v>2554</v>
      </c>
      <c r="F4" s="15">
        <v>2555</v>
      </c>
      <c r="G4" s="15">
        <v>2556</v>
      </c>
      <c r="H4" s="15">
        <v>2557</v>
      </c>
      <c r="I4" s="15">
        <v>2558</v>
      </c>
      <c r="J4" s="15"/>
      <c r="K4" s="54" t="s">
        <v>80</v>
      </c>
      <c r="L4" s="52"/>
      <c r="M4" s="52"/>
      <c r="N4" s="18"/>
    </row>
    <row r="5" spans="1:14" s="16" customFormat="1" ht="22.5" customHeight="1">
      <c r="A5" s="53"/>
      <c r="B5" s="53"/>
      <c r="C5" s="53"/>
      <c r="D5" s="53"/>
      <c r="E5" s="43" t="s">
        <v>85</v>
      </c>
      <c r="F5" s="43" t="s">
        <v>81</v>
      </c>
      <c r="G5" s="43" t="s">
        <v>82</v>
      </c>
      <c r="H5" s="43" t="s">
        <v>83</v>
      </c>
      <c r="I5" s="43" t="s">
        <v>84</v>
      </c>
      <c r="J5" s="17"/>
      <c r="K5" s="55"/>
      <c r="L5" s="53"/>
      <c r="M5" s="53"/>
      <c r="N5" s="18"/>
    </row>
    <row r="6" spans="1:14" s="16" customFormat="1" ht="3" customHeight="1">
      <c r="A6" s="18"/>
      <c r="B6" s="18"/>
      <c r="C6" s="18"/>
      <c r="D6" s="18"/>
      <c r="E6" s="20"/>
      <c r="F6" s="21"/>
      <c r="G6" s="21"/>
      <c r="H6" s="19"/>
      <c r="I6" s="49"/>
      <c r="J6" s="20"/>
      <c r="K6" s="18"/>
      <c r="L6" s="18"/>
      <c r="M6" s="18"/>
      <c r="N6" s="18"/>
    </row>
    <row r="7" spans="1:14" s="16" customFormat="1" ht="27" customHeight="1">
      <c r="A7" s="51" t="s">
        <v>51</v>
      </c>
      <c r="B7" s="51"/>
      <c r="C7" s="51"/>
      <c r="D7" s="51"/>
      <c r="E7" s="47">
        <f t="shared" ref="E7:F7" si="0">SUM(E8:E21,E31:E44)</f>
        <v>3532374</v>
      </c>
      <c r="F7" s="47">
        <f t="shared" si="0"/>
        <v>4104553</v>
      </c>
      <c r="G7" s="47">
        <f>SUM(G8:G21,G31:G44)</f>
        <v>3446989</v>
      </c>
      <c r="H7" s="47">
        <f>SUM(H8:H21,H31:H44)</f>
        <v>4063606</v>
      </c>
      <c r="I7" s="47">
        <f t="shared" ref="I7" si="1">SUM(I8:I21,I31:I44)</f>
        <v>1097191</v>
      </c>
      <c r="J7" s="50" t="s">
        <v>1</v>
      </c>
      <c r="K7" s="51"/>
      <c r="L7" s="51"/>
      <c r="M7" s="51"/>
      <c r="N7" s="42"/>
    </row>
    <row r="8" spans="1:14" s="13" customFormat="1" ht="27.75" customHeight="1">
      <c r="A8" s="22" t="s">
        <v>3</v>
      </c>
      <c r="B8" s="23" t="s">
        <v>6</v>
      </c>
      <c r="C8" s="24"/>
      <c r="D8" s="24"/>
      <c r="E8" s="44">
        <v>146797</v>
      </c>
      <c r="F8" s="44">
        <v>155621</v>
      </c>
      <c r="G8" s="44">
        <v>140098</v>
      </c>
      <c r="H8" s="44">
        <v>126150</v>
      </c>
      <c r="I8" s="44">
        <v>35800</v>
      </c>
      <c r="J8" s="25"/>
      <c r="K8" s="22" t="s">
        <v>3</v>
      </c>
      <c r="L8" s="23" t="s">
        <v>33</v>
      </c>
      <c r="M8" s="23"/>
      <c r="N8" s="23"/>
    </row>
    <row r="9" spans="1:14" s="13" customFormat="1" ht="27.75" customHeight="1">
      <c r="A9" s="22" t="s">
        <v>4</v>
      </c>
      <c r="B9" s="23" t="s">
        <v>27</v>
      </c>
      <c r="C9" s="24"/>
      <c r="D9" s="24"/>
      <c r="E9" s="44">
        <v>23851</v>
      </c>
      <c r="F9" s="44">
        <v>31722</v>
      </c>
      <c r="G9" s="44">
        <v>27219</v>
      </c>
      <c r="H9" s="44">
        <v>47299</v>
      </c>
      <c r="I9" s="44">
        <v>9746</v>
      </c>
      <c r="J9" s="25"/>
      <c r="K9" s="22" t="s">
        <v>4</v>
      </c>
      <c r="L9" s="23" t="s">
        <v>34</v>
      </c>
      <c r="M9" s="23"/>
      <c r="N9" s="23"/>
    </row>
    <row r="10" spans="1:14" s="13" customFormat="1" ht="27.75" customHeight="1">
      <c r="A10" s="22" t="s">
        <v>5</v>
      </c>
      <c r="B10" s="23" t="s">
        <v>74</v>
      </c>
      <c r="C10" s="24"/>
      <c r="D10" s="24"/>
      <c r="E10" s="45"/>
      <c r="F10" s="45"/>
      <c r="G10" s="45"/>
      <c r="H10" s="45"/>
      <c r="I10" s="45"/>
      <c r="J10" s="25"/>
      <c r="K10" s="22" t="s">
        <v>5</v>
      </c>
      <c r="L10" s="23" t="s">
        <v>52</v>
      </c>
      <c r="M10" s="23"/>
      <c r="N10" s="23"/>
    </row>
    <row r="11" spans="1:14" s="13" customFormat="1" ht="27.75" customHeight="1">
      <c r="A11" s="26"/>
      <c r="B11" s="26" t="s">
        <v>75</v>
      </c>
      <c r="C11" s="24"/>
      <c r="D11" s="24"/>
      <c r="E11" s="44">
        <v>20225</v>
      </c>
      <c r="F11" s="44">
        <v>27797</v>
      </c>
      <c r="G11" s="44">
        <v>24320</v>
      </c>
      <c r="H11" s="44">
        <v>27204</v>
      </c>
      <c r="I11" s="44">
        <v>7240</v>
      </c>
      <c r="J11" s="25"/>
      <c r="K11" s="22"/>
      <c r="L11" s="23"/>
      <c r="M11" s="23" t="s">
        <v>53</v>
      </c>
      <c r="N11" s="23"/>
    </row>
    <row r="12" spans="1:14" s="13" customFormat="1" ht="27.75" customHeight="1">
      <c r="A12" s="22" t="s">
        <v>7</v>
      </c>
      <c r="B12" s="23" t="s">
        <v>76</v>
      </c>
      <c r="C12" s="24"/>
      <c r="D12" s="24"/>
      <c r="E12" s="44">
        <v>378513</v>
      </c>
      <c r="F12" s="44">
        <v>457894</v>
      </c>
      <c r="G12" s="44">
        <v>438233</v>
      </c>
      <c r="H12" s="44">
        <v>595276</v>
      </c>
      <c r="I12" s="44">
        <v>86533</v>
      </c>
      <c r="J12" s="25"/>
      <c r="K12" s="22" t="s">
        <v>7</v>
      </c>
      <c r="L12" s="23" t="s">
        <v>24</v>
      </c>
      <c r="M12" s="23"/>
      <c r="N12" s="23"/>
    </row>
    <row r="13" spans="1:14" s="13" customFormat="1" ht="27.75" customHeight="1">
      <c r="A13" s="22" t="s">
        <v>8</v>
      </c>
      <c r="B13" s="23" t="s">
        <v>28</v>
      </c>
      <c r="C13" s="24"/>
      <c r="D13" s="24"/>
      <c r="E13" s="44">
        <v>99477</v>
      </c>
      <c r="F13" s="44">
        <v>120892</v>
      </c>
      <c r="G13" s="44">
        <v>94378</v>
      </c>
      <c r="H13" s="44">
        <v>110426</v>
      </c>
      <c r="I13" s="44">
        <v>17197</v>
      </c>
      <c r="J13" s="25"/>
      <c r="K13" s="22" t="s">
        <v>8</v>
      </c>
      <c r="L13" s="23" t="s">
        <v>35</v>
      </c>
      <c r="M13" s="23"/>
      <c r="N13" s="23"/>
    </row>
    <row r="14" spans="1:14" s="13" customFormat="1" ht="27.75" customHeight="1">
      <c r="A14" s="22" t="s">
        <v>9</v>
      </c>
      <c r="B14" s="23" t="s">
        <v>36</v>
      </c>
      <c r="C14" s="24"/>
      <c r="D14" s="24"/>
      <c r="E14" s="44">
        <v>52680</v>
      </c>
      <c r="F14" s="44">
        <v>65589</v>
      </c>
      <c r="G14" s="44">
        <v>54914</v>
      </c>
      <c r="H14" s="44">
        <v>72469</v>
      </c>
      <c r="I14" s="44">
        <v>16914</v>
      </c>
      <c r="J14" s="25"/>
      <c r="K14" s="22" t="s">
        <v>9</v>
      </c>
      <c r="L14" s="23" t="s">
        <v>37</v>
      </c>
      <c r="M14" s="23"/>
      <c r="N14" s="23"/>
    </row>
    <row r="15" spans="1:14" s="13" customFormat="1" ht="27.75" customHeight="1">
      <c r="A15" s="22" t="s">
        <v>10</v>
      </c>
      <c r="B15" s="23" t="s">
        <v>29</v>
      </c>
      <c r="C15" s="24"/>
      <c r="D15" s="24"/>
      <c r="E15" s="44">
        <v>83002</v>
      </c>
      <c r="F15" s="44">
        <v>86813</v>
      </c>
      <c r="G15" s="44">
        <v>76719</v>
      </c>
      <c r="H15" s="44">
        <v>108210</v>
      </c>
      <c r="I15" s="44">
        <v>31136</v>
      </c>
      <c r="J15" s="25"/>
      <c r="K15" s="22" t="s">
        <v>10</v>
      </c>
      <c r="L15" s="23" t="s">
        <v>38</v>
      </c>
      <c r="M15" s="23"/>
      <c r="N15" s="23"/>
    </row>
    <row r="16" spans="1:14" s="13" customFormat="1" ht="27.75" customHeight="1">
      <c r="A16" s="22" t="s">
        <v>11</v>
      </c>
      <c r="B16" s="23" t="s">
        <v>30</v>
      </c>
      <c r="C16" s="24"/>
      <c r="D16" s="24"/>
      <c r="E16" s="44">
        <v>37907</v>
      </c>
      <c r="F16" s="44">
        <v>38586</v>
      </c>
      <c r="G16" s="44">
        <v>30839</v>
      </c>
      <c r="H16" s="44">
        <v>38292</v>
      </c>
      <c r="I16" s="44">
        <v>12997</v>
      </c>
      <c r="J16" s="25"/>
      <c r="K16" s="22" t="s">
        <v>11</v>
      </c>
      <c r="L16" s="23" t="s">
        <v>39</v>
      </c>
      <c r="M16" s="23"/>
      <c r="N16" s="23"/>
    </row>
    <row r="17" spans="1:14" s="13" customFormat="1" ht="27.75" customHeight="1">
      <c r="A17" s="22" t="s">
        <v>12</v>
      </c>
      <c r="B17" s="23" t="s">
        <v>14</v>
      </c>
      <c r="C17" s="24"/>
      <c r="D17" s="24"/>
      <c r="E17" s="44">
        <v>517199</v>
      </c>
      <c r="F17" s="44">
        <v>575958</v>
      </c>
      <c r="G17" s="44">
        <v>541971</v>
      </c>
      <c r="H17" s="44">
        <v>680776</v>
      </c>
      <c r="I17" s="44">
        <v>108794</v>
      </c>
      <c r="J17" s="25"/>
      <c r="K17" s="22" t="s">
        <v>12</v>
      </c>
      <c r="L17" s="23" t="s">
        <v>19</v>
      </c>
      <c r="M17" s="23"/>
      <c r="N17" s="23"/>
    </row>
    <row r="18" spans="1:14" s="13" customFormat="1" ht="27.75" customHeight="1">
      <c r="A18" s="22" t="s">
        <v>13</v>
      </c>
      <c r="B18" s="23" t="s">
        <v>15</v>
      </c>
      <c r="C18" s="24"/>
      <c r="D18" s="24"/>
      <c r="E18" s="44">
        <v>585899</v>
      </c>
      <c r="F18" s="44">
        <v>590356</v>
      </c>
      <c r="G18" s="44">
        <v>481859</v>
      </c>
      <c r="H18" s="44">
        <v>548195</v>
      </c>
      <c r="I18" s="44">
        <v>176935</v>
      </c>
      <c r="J18" s="25"/>
      <c r="K18" s="22" t="s">
        <v>13</v>
      </c>
      <c r="L18" s="23" t="s">
        <v>20</v>
      </c>
      <c r="M18" s="23"/>
      <c r="N18" s="23"/>
    </row>
    <row r="19" spans="1:14" s="13" customFormat="1" ht="27.75" customHeight="1">
      <c r="A19" s="22" t="s">
        <v>59</v>
      </c>
      <c r="B19" s="23" t="s">
        <v>16</v>
      </c>
      <c r="C19" s="24"/>
      <c r="D19" s="24"/>
      <c r="E19" s="44">
        <v>340754</v>
      </c>
      <c r="F19" s="44">
        <v>356001</v>
      </c>
      <c r="G19" s="44">
        <v>340114</v>
      </c>
      <c r="H19" s="44">
        <v>407242</v>
      </c>
      <c r="I19" s="44">
        <v>140722</v>
      </c>
      <c r="J19" s="25"/>
      <c r="K19" s="22" t="s">
        <v>59</v>
      </c>
      <c r="L19" s="23" t="s">
        <v>21</v>
      </c>
      <c r="M19" s="23"/>
      <c r="N19" s="23"/>
    </row>
    <row r="20" spans="1:14" s="13" customFormat="1" ht="27.75" customHeight="1">
      <c r="A20" s="22" t="s">
        <v>60</v>
      </c>
      <c r="B20" s="23" t="s">
        <v>17</v>
      </c>
      <c r="C20" s="27"/>
      <c r="D20" s="27"/>
      <c r="E20" s="44">
        <v>130343</v>
      </c>
      <c r="F20" s="44">
        <v>144027</v>
      </c>
      <c r="G20" s="44">
        <v>118604</v>
      </c>
      <c r="H20" s="44">
        <v>138650</v>
      </c>
      <c r="I20" s="44">
        <v>52039</v>
      </c>
      <c r="J20" s="25"/>
      <c r="K20" s="22" t="s">
        <v>60</v>
      </c>
      <c r="L20" s="23" t="s">
        <v>23</v>
      </c>
      <c r="M20" s="23"/>
      <c r="N20" s="23"/>
    </row>
    <row r="21" spans="1:14" s="13" customFormat="1" ht="27.75" customHeight="1">
      <c r="A21" s="22" t="s">
        <v>61</v>
      </c>
      <c r="B21" s="23" t="s">
        <v>18</v>
      </c>
      <c r="C21" s="27"/>
      <c r="D21" s="27"/>
      <c r="E21" s="44">
        <v>392476</v>
      </c>
      <c r="F21" s="44">
        <v>424658</v>
      </c>
      <c r="G21" s="44">
        <v>366167</v>
      </c>
      <c r="H21" s="44">
        <v>410354</v>
      </c>
      <c r="I21" s="44">
        <v>93722</v>
      </c>
      <c r="J21" s="25"/>
      <c r="K21" s="22" t="s">
        <v>61</v>
      </c>
      <c r="L21" s="23" t="s">
        <v>22</v>
      </c>
      <c r="M21" s="23"/>
      <c r="N21" s="23"/>
    </row>
    <row r="22" spans="1:14" s="13" customFormat="1" ht="4.5" customHeight="1">
      <c r="A22" s="14"/>
      <c r="B22" s="28"/>
      <c r="C22" s="29"/>
      <c r="D22" s="29"/>
      <c r="E22" s="10"/>
      <c r="F22" s="10"/>
      <c r="G22" s="10"/>
      <c r="H22" s="29"/>
      <c r="I22" s="10"/>
      <c r="J22" s="10"/>
      <c r="K22" s="14"/>
      <c r="L22" s="28"/>
      <c r="M22" s="28"/>
      <c r="N22" s="28"/>
    </row>
    <row r="23" spans="1:14" s="13" customFormat="1" ht="8.25" customHeight="1">
      <c r="A23" s="14"/>
      <c r="B23" s="28"/>
      <c r="C23" s="29"/>
      <c r="D23" s="29"/>
      <c r="E23" s="10"/>
      <c r="F23" s="10"/>
      <c r="G23" s="10"/>
      <c r="H23" s="29"/>
      <c r="I23" s="10"/>
      <c r="J23" s="10"/>
      <c r="K23" s="14"/>
      <c r="L23" s="28"/>
      <c r="M23" s="28"/>
      <c r="N23" s="28"/>
    </row>
    <row r="24" spans="1:14" s="13" customFormat="1" ht="8.25" customHeight="1">
      <c r="A24" s="14"/>
      <c r="B24" s="28"/>
      <c r="C24" s="29"/>
      <c r="D24" s="29"/>
      <c r="E24" s="10"/>
      <c r="F24" s="10"/>
      <c r="G24" s="10"/>
      <c r="H24" s="29"/>
      <c r="I24" s="10"/>
      <c r="J24" s="10"/>
      <c r="K24" s="14"/>
      <c r="L24" s="28"/>
      <c r="M24" s="28"/>
      <c r="N24" s="28"/>
    </row>
    <row r="25" spans="1:14" s="3" customFormat="1">
      <c r="A25" s="1"/>
      <c r="B25" s="1" t="s">
        <v>0</v>
      </c>
      <c r="C25" s="2">
        <v>5.0999999999999996</v>
      </c>
      <c r="D25" s="1" t="s">
        <v>88</v>
      </c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s="5" customFormat="1">
      <c r="A26" s="4"/>
      <c r="B26" s="1" t="s">
        <v>77</v>
      </c>
      <c r="C26" s="2">
        <v>5.0999999999999996</v>
      </c>
      <c r="D26" s="1" t="s">
        <v>89</v>
      </c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s="3" customFormat="1" ht="6" customHeight="1">
      <c r="A27" s="1"/>
      <c r="B27" s="1"/>
      <c r="C27" s="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s="16" customFormat="1" ht="22.5" customHeight="1">
      <c r="A28" s="52" t="s">
        <v>2</v>
      </c>
      <c r="B28" s="52"/>
      <c r="C28" s="52"/>
      <c r="D28" s="52"/>
      <c r="E28" s="15">
        <v>2554</v>
      </c>
      <c r="F28" s="15">
        <v>2555</v>
      </c>
      <c r="G28" s="15">
        <v>2556</v>
      </c>
      <c r="H28" s="15">
        <v>2557</v>
      </c>
      <c r="I28" s="15">
        <v>2558</v>
      </c>
      <c r="J28" s="15"/>
      <c r="K28" s="54" t="s">
        <v>80</v>
      </c>
      <c r="L28" s="52"/>
      <c r="M28" s="52"/>
      <c r="N28" s="18"/>
    </row>
    <row r="29" spans="1:14" s="16" customFormat="1" ht="22.5" customHeight="1">
      <c r="A29" s="53"/>
      <c r="B29" s="53"/>
      <c r="C29" s="53"/>
      <c r="D29" s="53"/>
      <c r="E29" s="43" t="s">
        <v>85</v>
      </c>
      <c r="F29" s="43" t="s">
        <v>81</v>
      </c>
      <c r="G29" s="43" t="s">
        <v>82</v>
      </c>
      <c r="H29" s="43" t="s">
        <v>83</v>
      </c>
      <c r="I29" s="43" t="s">
        <v>84</v>
      </c>
      <c r="J29" s="17"/>
      <c r="K29" s="55"/>
      <c r="L29" s="53"/>
      <c r="M29" s="53"/>
      <c r="N29" s="18"/>
    </row>
    <row r="30" spans="1:14" s="16" customFormat="1" ht="3" customHeight="1">
      <c r="A30" s="18"/>
      <c r="B30" s="18"/>
      <c r="C30" s="18"/>
      <c r="D30" s="18"/>
      <c r="E30" s="20"/>
      <c r="F30" s="21"/>
      <c r="G30" s="21"/>
      <c r="H30" s="19"/>
      <c r="I30" s="49"/>
      <c r="J30" s="20"/>
      <c r="K30" s="18"/>
      <c r="L30" s="18"/>
      <c r="M30" s="18"/>
      <c r="N30" s="18"/>
    </row>
    <row r="31" spans="1:14" s="13" customFormat="1" ht="27.75" customHeight="1">
      <c r="A31" s="22" t="s">
        <v>62</v>
      </c>
      <c r="B31" s="23" t="s">
        <v>78</v>
      </c>
      <c r="C31" s="27"/>
      <c r="D31" s="27"/>
      <c r="E31" s="48">
        <v>122498</v>
      </c>
      <c r="F31" s="46">
        <v>141371</v>
      </c>
      <c r="G31" s="46">
        <v>127184</v>
      </c>
      <c r="H31" s="46">
        <v>145991</v>
      </c>
      <c r="I31" s="46">
        <v>30332</v>
      </c>
      <c r="J31" s="11"/>
      <c r="K31" s="22" t="s">
        <v>62</v>
      </c>
      <c r="L31" s="23" t="s">
        <v>40</v>
      </c>
      <c r="M31" s="23"/>
      <c r="N31" s="23"/>
    </row>
    <row r="32" spans="1:14" s="13" customFormat="1" ht="25.5" customHeight="1">
      <c r="A32" s="22" t="s">
        <v>63</v>
      </c>
      <c r="B32" s="23" t="s">
        <v>41</v>
      </c>
      <c r="C32" s="27"/>
      <c r="D32" s="27"/>
      <c r="E32" s="48">
        <v>33316</v>
      </c>
      <c r="F32" s="46">
        <v>37846</v>
      </c>
      <c r="G32" s="46">
        <v>20540</v>
      </c>
      <c r="H32" s="46">
        <v>38712</v>
      </c>
      <c r="I32" s="46">
        <v>7804</v>
      </c>
      <c r="J32" s="11"/>
      <c r="K32" s="22" t="s">
        <v>63</v>
      </c>
      <c r="L32" s="23" t="s">
        <v>42</v>
      </c>
      <c r="M32" s="23"/>
      <c r="N32" s="23"/>
    </row>
    <row r="33" spans="1:14" s="13" customFormat="1" ht="26.25" customHeight="1">
      <c r="A33" s="22" t="s">
        <v>64</v>
      </c>
      <c r="B33" s="23" t="s">
        <v>43</v>
      </c>
      <c r="C33" s="27"/>
      <c r="D33" s="27"/>
      <c r="E33" s="48"/>
      <c r="F33" s="46"/>
      <c r="G33" s="46"/>
      <c r="H33" s="46"/>
      <c r="I33" s="46"/>
      <c r="J33" s="11"/>
      <c r="K33" s="22"/>
      <c r="L33" s="23"/>
      <c r="M33" s="23"/>
      <c r="N33" s="23"/>
    </row>
    <row r="34" spans="1:14" s="13" customFormat="1" ht="23.25" customHeight="1">
      <c r="A34" s="22"/>
      <c r="B34" s="23" t="s">
        <v>56</v>
      </c>
      <c r="C34" s="27"/>
      <c r="D34" s="27"/>
      <c r="E34" s="48">
        <v>2679</v>
      </c>
      <c r="F34" s="46">
        <v>3045</v>
      </c>
      <c r="G34" s="46">
        <v>1579</v>
      </c>
      <c r="H34" s="46">
        <v>2956</v>
      </c>
      <c r="I34" s="46">
        <v>1172</v>
      </c>
      <c r="J34" s="11"/>
      <c r="K34" s="22" t="s">
        <v>64</v>
      </c>
      <c r="L34" s="23" t="s">
        <v>44</v>
      </c>
      <c r="M34" s="23"/>
      <c r="N34" s="23"/>
    </row>
    <row r="35" spans="1:14" s="13" customFormat="1" ht="27.75" customHeight="1">
      <c r="A35" s="22" t="s">
        <v>65</v>
      </c>
      <c r="B35" s="23" t="s">
        <v>70</v>
      </c>
      <c r="C35" s="27"/>
      <c r="D35" s="27"/>
      <c r="E35" s="48"/>
      <c r="F35" s="46"/>
      <c r="G35" s="46"/>
      <c r="H35" s="46"/>
      <c r="I35" s="46"/>
      <c r="J35" s="11"/>
      <c r="K35" s="22" t="s">
        <v>65</v>
      </c>
      <c r="L35" s="23" t="s">
        <v>72</v>
      </c>
      <c r="M35" s="23"/>
      <c r="N35" s="23"/>
    </row>
    <row r="36" spans="1:14" s="13" customFormat="1" ht="27.75" customHeight="1">
      <c r="A36" s="22"/>
      <c r="B36" s="23" t="s">
        <v>71</v>
      </c>
      <c r="C36" s="27"/>
      <c r="D36" s="27"/>
      <c r="E36" s="48">
        <v>7919</v>
      </c>
      <c r="F36" s="46">
        <v>9261</v>
      </c>
      <c r="G36" s="46">
        <v>6821</v>
      </c>
      <c r="H36" s="46">
        <v>9722</v>
      </c>
      <c r="I36" s="46">
        <v>2742</v>
      </c>
      <c r="J36" s="11"/>
      <c r="K36" s="22"/>
      <c r="L36" s="23" t="s">
        <v>73</v>
      </c>
      <c r="M36" s="23"/>
      <c r="N36" s="23"/>
    </row>
    <row r="37" spans="1:14" s="13" customFormat="1" ht="27.75" customHeight="1">
      <c r="A37" s="22" t="s">
        <v>66</v>
      </c>
      <c r="B37" s="23" t="s">
        <v>54</v>
      </c>
      <c r="C37" s="27"/>
      <c r="D37" s="27"/>
      <c r="E37" s="48"/>
      <c r="F37" s="46"/>
      <c r="G37" s="46"/>
      <c r="H37" s="46"/>
      <c r="I37" s="46"/>
      <c r="J37" s="11"/>
      <c r="K37" s="22" t="s">
        <v>66</v>
      </c>
      <c r="L37" s="23" t="s">
        <v>57</v>
      </c>
      <c r="M37" s="23"/>
      <c r="N37" s="23"/>
    </row>
    <row r="38" spans="1:14" s="13" customFormat="1" ht="27.75" customHeight="1">
      <c r="A38" s="22"/>
      <c r="B38" s="23" t="s">
        <v>55</v>
      </c>
      <c r="C38" s="27"/>
      <c r="D38" s="27"/>
      <c r="E38" s="48">
        <v>341157</v>
      </c>
      <c r="F38" s="46">
        <v>506392</v>
      </c>
      <c r="G38" s="46">
        <v>435783</v>
      </c>
      <c r="H38" s="46">
        <v>420750</v>
      </c>
      <c r="I38" s="46">
        <v>205999</v>
      </c>
      <c r="J38" s="11"/>
      <c r="K38" s="22"/>
      <c r="L38" s="23"/>
      <c r="M38" s="23" t="s">
        <v>58</v>
      </c>
      <c r="N38" s="23"/>
    </row>
    <row r="39" spans="1:14" s="13" customFormat="1" ht="27.75" customHeight="1">
      <c r="A39" s="22" t="s">
        <v>67</v>
      </c>
      <c r="B39" s="23" t="s">
        <v>31</v>
      </c>
      <c r="C39" s="27"/>
      <c r="D39" s="27"/>
      <c r="E39" s="48">
        <v>3344</v>
      </c>
      <c r="F39" s="46">
        <v>2788</v>
      </c>
      <c r="G39" s="46">
        <v>1106</v>
      </c>
      <c r="H39" s="46">
        <v>1466</v>
      </c>
      <c r="I39" s="46">
        <v>568</v>
      </c>
      <c r="J39" s="11"/>
      <c r="K39" s="22" t="s">
        <v>67</v>
      </c>
      <c r="L39" s="23" t="s">
        <v>45</v>
      </c>
      <c r="M39" s="23"/>
      <c r="N39" s="23"/>
    </row>
    <row r="40" spans="1:14" s="13" customFormat="1" ht="27.75" customHeight="1">
      <c r="A40" s="22" t="s">
        <v>68</v>
      </c>
      <c r="B40" s="23" t="s">
        <v>32</v>
      </c>
      <c r="C40" s="27"/>
      <c r="D40" s="27"/>
      <c r="E40" s="48">
        <v>45275</v>
      </c>
      <c r="F40" s="46">
        <v>45143</v>
      </c>
      <c r="G40" s="46">
        <v>30702</v>
      </c>
      <c r="H40" s="46">
        <v>34198</v>
      </c>
      <c r="I40" s="46">
        <v>14194</v>
      </c>
      <c r="J40" s="11"/>
      <c r="K40" s="22" t="s">
        <v>68</v>
      </c>
      <c r="L40" s="23" t="s">
        <v>46</v>
      </c>
      <c r="M40" s="23"/>
      <c r="N40" s="23"/>
    </row>
    <row r="41" spans="1:14" s="13" customFormat="1" ht="27.75" customHeight="1">
      <c r="E41" s="11"/>
      <c r="F41" s="12"/>
      <c r="G41" s="12"/>
      <c r="H41" s="12"/>
      <c r="I41" s="12"/>
      <c r="J41" s="11"/>
      <c r="K41" s="22" t="s">
        <v>69</v>
      </c>
      <c r="L41" s="23" t="s">
        <v>48</v>
      </c>
      <c r="M41" s="23"/>
      <c r="N41" s="23"/>
    </row>
    <row r="42" spans="1:14" s="13" customFormat="1" ht="27.75" customHeight="1">
      <c r="A42" s="22"/>
      <c r="B42" s="23"/>
      <c r="C42" s="27"/>
      <c r="D42" s="27"/>
      <c r="E42" s="11"/>
      <c r="F42" s="12"/>
      <c r="G42" s="12"/>
      <c r="H42" s="12"/>
      <c r="I42" s="12"/>
      <c r="J42" s="11"/>
      <c r="K42" s="22"/>
      <c r="L42" s="30" t="s">
        <v>79</v>
      </c>
      <c r="M42" s="23"/>
      <c r="N42" s="23"/>
    </row>
    <row r="43" spans="1:14" s="13" customFormat="1" ht="27.75" customHeight="1">
      <c r="A43" s="14"/>
      <c r="B43" s="28"/>
      <c r="C43" s="29"/>
      <c r="D43" s="29"/>
      <c r="E43" s="11"/>
      <c r="F43" s="12"/>
      <c r="G43" s="12"/>
      <c r="H43" s="12"/>
      <c r="I43" s="12"/>
      <c r="J43" s="11"/>
      <c r="K43" s="22"/>
      <c r="L43" s="23" t="s">
        <v>49</v>
      </c>
      <c r="M43" s="23"/>
      <c r="N43" s="23"/>
    </row>
    <row r="44" spans="1:14" s="13" customFormat="1" ht="27.75" customHeight="1">
      <c r="A44" s="22" t="s">
        <v>69</v>
      </c>
      <c r="B44" s="23" t="s">
        <v>47</v>
      </c>
      <c r="C44" s="27"/>
      <c r="D44" s="27"/>
      <c r="E44" s="48">
        <v>167063</v>
      </c>
      <c r="F44" s="46">
        <v>282793</v>
      </c>
      <c r="G44" s="46">
        <v>87839</v>
      </c>
      <c r="H44" s="46">
        <v>99268</v>
      </c>
      <c r="I44" s="46">
        <v>44605</v>
      </c>
      <c r="J44" s="11"/>
      <c r="K44" s="22"/>
      <c r="L44" s="23" t="s">
        <v>50</v>
      </c>
      <c r="M44" s="30"/>
      <c r="N44" s="30"/>
    </row>
    <row r="45" spans="1:14" s="16" customFormat="1" ht="3" customHeight="1">
      <c r="A45" s="31"/>
      <c r="B45" s="32"/>
      <c r="C45" s="32"/>
      <c r="D45" s="32"/>
      <c r="E45" s="33"/>
      <c r="F45" s="33"/>
      <c r="G45" s="33"/>
      <c r="H45" s="33"/>
      <c r="I45" s="33"/>
      <c r="J45" s="34"/>
      <c r="K45" s="32"/>
      <c r="L45" s="35"/>
      <c r="M45" s="35"/>
      <c r="N45" s="38"/>
    </row>
    <row r="46" spans="1:14" s="16" customFormat="1" ht="3" customHeight="1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38"/>
      <c r="N46" s="38"/>
    </row>
    <row r="47" spans="1:14" s="8" customFormat="1" ht="20.25" customHeight="1">
      <c r="A47" s="9"/>
      <c r="B47" s="9" t="s">
        <v>25</v>
      </c>
      <c r="C47" s="9"/>
      <c r="D47" s="9"/>
      <c r="E47" s="9"/>
      <c r="F47" s="9"/>
      <c r="G47" s="9"/>
      <c r="H47" s="9"/>
      <c r="I47" s="9"/>
      <c r="J47" s="9"/>
      <c r="K47" s="9"/>
      <c r="L47" s="38"/>
      <c r="M47" s="38"/>
      <c r="N47" s="38"/>
    </row>
    <row r="48" spans="1:14" s="8" customFormat="1" ht="20.25" customHeight="1">
      <c r="A48" s="9"/>
      <c r="B48" s="9" t="s">
        <v>26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16"/>
      <c r="N48" s="16"/>
    </row>
    <row r="49" spans="1:14" s="5" customFormat="1" ht="20.25" customHeight="1">
      <c r="A49" s="3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1"/>
      <c r="M49" s="16"/>
      <c r="N49" s="16"/>
    </row>
    <row r="50" spans="1:14" s="8" customFormat="1" ht="21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1:14" s="8" customFormat="1" ht="21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1:14" ht="21" customHeight="1"/>
    <row r="53" spans="1:14" ht="21" customHeight="1"/>
    <row r="54" spans="1:14" ht="21" customHeight="1"/>
    <row r="55" spans="1:14" ht="21" customHeight="1"/>
    <row r="56" spans="1:14" ht="21" customHeight="1"/>
    <row r="57" spans="1:14" ht="21" customHeight="1"/>
    <row r="58" spans="1:14" ht="21" customHeight="1"/>
    <row r="59" spans="1:14" ht="21" customHeight="1"/>
    <row r="60" spans="1:14" ht="21" customHeight="1"/>
    <row r="61" spans="1:14" ht="21" customHeight="1"/>
    <row r="62" spans="1:14" ht="21" customHeight="1"/>
    <row r="63" spans="1:14" ht="21" customHeight="1"/>
    <row r="64" spans="1:1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  <row r="680" ht="21" customHeight="1"/>
  </sheetData>
  <mergeCells count="6">
    <mergeCell ref="J7:M7"/>
    <mergeCell ref="A28:D29"/>
    <mergeCell ref="K28:M29"/>
    <mergeCell ref="A4:D5"/>
    <mergeCell ref="A7:D7"/>
    <mergeCell ref="K4:M5"/>
  </mergeCells>
  <phoneticPr fontId="1" type="noConversion"/>
  <pageMargins left="0.15748031496062992" right="0.15748031496062992" top="0.39370078740157483" bottom="0.19685039370078741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T-5.1</vt:lpstr>
      <vt:lpstr>'T-5.1'!Print_Area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2017-08-22T07:43:25Z</cp:lastPrinted>
  <dcterms:created xsi:type="dcterms:W3CDTF">2004-08-16T17:13:42Z</dcterms:created>
  <dcterms:modified xsi:type="dcterms:W3CDTF">2017-09-27T02:38:56Z</dcterms:modified>
</cp:coreProperties>
</file>