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1" sheetId="1" r:id="rId1"/>
  </sheets>
  <definedNames>
    <definedName name="_xlnm.Print_Area" localSheetId="0">ตารางที่1!$A$1:$D$29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20" i="1" s="1"/>
  <c r="B9" i="1"/>
  <c r="B21" i="1" s="1"/>
  <c r="B10" i="1"/>
  <c r="B22" i="1" s="1"/>
  <c r="B11" i="1"/>
  <c r="B23" i="1" s="1"/>
  <c r="B12" i="1"/>
  <c r="B13" i="1"/>
  <c r="B14" i="1"/>
  <c r="B15" i="1"/>
  <c r="B18" i="1"/>
  <c r="C18" i="1"/>
  <c r="D18" i="1"/>
  <c r="B19" i="1"/>
  <c r="C19" i="1"/>
  <c r="D19" i="1"/>
  <c r="C20" i="1"/>
  <c r="D20" i="1"/>
  <c r="C21" i="1"/>
  <c r="D21" i="1"/>
  <c r="C22" i="1"/>
  <c r="D22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</calcChain>
</file>

<file path=xl/sharedStrings.xml><?xml version="1.0" encoding="utf-8"?>
<sst xmlns="http://schemas.openxmlformats.org/spreadsheetml/2006/main" count="28" uniqueCount="18">
  <si>
    <t xml:space="preserve">    2.3  อื่นๆ</t>
  </si>
  <si>
    <t xml:space="preserve">    2.2  เรียนหนังสือ</t>
  </si>
  <si>
    <t xml:space="preserve">    2.1  ทำงานบ้าน</t>
  </si>
  <si>
    <t>2. ผู้ไม่อยู่ในกำลังแรงงาน</t>
  </si>
  <si>
    <t xml:space="preserve"> 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</si>
  <si>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</si>
  <si>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</si>
  <si>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</si>
  <si>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</si>
  <si>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</si>
  <si>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</si>
  <si>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ร้อยละ</t>
  </si>
  <si>
    <t>จำนวน (คน)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</si>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</sst>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6">
    <font>
      <sz val="14"/>
      <name val="Cordia New"/>
      <charset val="22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0</xdr:row>
      <xdr:rowOff>0</xdr:rowOff>
    </xdr:from>
    <xdr:to>
      <xdr:col>0</xdr:col>
      <xdr:colOff>2743200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9"/>
  <sheetViews>
    <sheetView tabSelected="1" zoomScaleNormal="100" zoomScaleSheetLayoutView="100" workbookViewId="0">
      <selection activeCell="C28" sqref="C28"/>
    </sheetView>
  </sheetViews>
  <sheetFormatPr defaultColWidth="9.09765625" defaultRowHeight="24" customHeight="1"/>
  <cols>
    <col min="1" max="1" width="17.5" style="1" customWidth="1"/>
    <col min="2" max="2" width="17.3984375" style="1" customWidth="1"/>
    <col min="3" max="3" width="19.09765625" style="2" customWidth="1"/>
    <col min="4" max="4" width="19.8984375" style="1" customWidth="1"/>
    <col min="5" max="5" width="5.19921875" style="1" customWidth="1"/>
    <col min="6" max="16384" width="9.09765625" style="1"/>
  </cols>
  <sheetData>
    <row r="1" spans="1:5" ht="24" customHeight="1">
      <c r="A1" s="17" t="s">
        <v>17</v>
      </c>
      <c r="D1" s="43"/>
    </row>
    <row r="2" spans="1:5" ht="17.25" customHeight="1">
      <c r="A2" s="41"/>
      <c r="B2" s="41"/>
      <c r="C2" s="42"/>
      <c r="D2" s="41"/>
    </row>
    <row r="3" spans="1:5" s="17" customFormat="1" ht="32.25" customHeight="1">
      <c r="A3" s="40" t="s">
        <v>16</v>
      </c>
      <c r="B3" s="38" t="s">
        <v>15</v>
      </c>
      <c r="C3" s="39" t="s">
        <v>14</v>
      </c>
      <c r="D3" s="38" t="s">
        <v>13</v>
      </c>
      <c r="E3" s="18"/>
    </row>
    <row r="4" spans="1:5" s="17" customFormat="1" ht="24.75" customHeight="1">
      <c r="A4" s="21"/>
      <c r="C4" s="37" t="s">
        <v>12</v>
      </c>
      <c r="D4" s="36"/>
      <c r="E4" s="18"/>
    </row>
    <row r="5" spans="1:5" s="17" customFormat="1" ht="6" customHeight="1">
      <c r="A5" s="20"/>
      <c r="B5" s="35"/>
      <c r="C5" s="34"/>
      <c r="D5" s="34"/>
      <c r="E5" s="18"/>
    </row>
    <row r="6" spans="1:5" s="17" customFormat="1" ht="24.95" customHeight="1">
      <c r="A6" s="33" t="s">
        <v>10</v>
      </c>
      <c r="B6" s="32">
        <f>C6+D6</f>
        <v>663943</v>
      </c>
      <c r="C6" s="31">
        <v>318770</v>
      </c>
      <c r="D6" s="31">
        <v>345173</v>
      </c>
      <c r="E6" s="18"/>
    </row>
    <row r="7" spans="1:5" s="21" customFormat="1" ht="24.95" customHeight="1">
      <c r="A7" s="28" t="s">
        <v>9</v>
      </c>
      <c r="B7" s="26">
        <f>C7+D7</f>
        <v>461469</v>
      </c>
      <c r="C7" s="25">
        <v>242567</v>
      </c>
      <c r="D7" s="25">
        <v>218902</v>
      </c>
      <c r="E7" s="30"/>
    </row>
    <row r="8" spans="1:5" s="21" customFormat="1" ht="24.95" customHeight="1">
      <c r="A8" s="28" t="s">
        <v>8</v>
      </c>
      <c r="B8" s="26">
        <f>C8+D8</f>
        <v>459584</v>
      </c>
      <c r="C8" s="25">
        <v>241490</v>
      </c>
      <c r="D8" s="25">
        <v>218094</v>
      </c>
      <c r="E8" s="24"/>
    </row>
    <row r="9" spans="1:5" s="21" customFormat="1" ht="24.95" customHeight="1">
      <c r="A9" s="28" t="s">
        <v>7</v>
      </c>
      <c r="B9" s="26">
        <f>C9+D9</f>
        <v>452934</v>
      </c>
      <c r="C9" s="25">
        <v>238839</v>
      </c>
      <c r="D9" s="25">
        <v>214095</v>
      </c>
      <c r="E9" s="24"/>
    </row>
    <row r="10" spans="1:5" s="21" customFormat="1" ht="24.95" customHeight="1">
      <c r="A10" s="28" t="s">
        <v>6</v>
      </c>
      <c r="B10" s="26">
        <f>C10+D10</f>
        <v>6651</v>
      </c>
      <c r="C10" s="25">
        <v>2652</v>
      </c>
      <c r="D10" s="25">
        <v>3999</v>
      </c>
      <c r="E10" s="24"/>
    </row>
    <row r="11" spans="1:5" s="21" customFormat="1" ht="24.95" customHeight="1">
      <c r="A11" s="28" t="s">
        <v>5</v>
      </c>
      <c r="B11" s="26">
        <f>C11+D11</f>
        <v>1884</v>
      </c>
      <c r="C11" s="25">
        <v>1076</v>
      </c>
      <c r="D11" s="25">
        <v>808</v>
      </c>
      <c r="E11" s="24"/>
    </row>
    <row r="12" spans="1:5" s="21" customFormat="1" ht="24.95" customHeight="1">
      <c r="A12" s="28" t="s">
        <v>3</v>
      </c>
      <c r="B12" s="26">
        <f>C12+D12</f>
        <v>202474</v>
      </c>
      <c r="C12" s="25">
        <v>76203</v>
      </c>
      <c r="D12" s="25">
        <v>126271</v>
      </c>
      <c r="E12" s="29"/>
    </row>
    <row r="13" spans="1:5" s="21" customFormat="1" ht="24.95" customHeight="1">
      <c r="A13" s="28" t="s">
        <v>2</v>
      </c>
      <c r="B13" s="26">
        <f>C13+D13</f>
        <v>51239</v>
      </c>
      <c r="C13" s="25">
        <v>4317</v>
      </c>
      <c r="D13" s="25">
        <v>46922</v>
      </c>
      <c r="E13" s="24"/>
    </row>
    <row r="14" spans="1:5" s="21" customFormat="1" ht="24.95" customHeight="1">
      <c r="A14" s="28" t="s">
        <v>1</v>
      </c>
      <c r="B14" s="26">
        <f>C14+D14</f>
        <v>48634</v>
      </c>
      <c r="C14" s="25">
        <v>22436</v>
      </c>
      <c r="D14" s="25">
        <v>26198</v>
      </c>
      <c r="E14" s="24"/>
    </row>
    <row r="15" spans="1:5" s="21" customFormat="1" ht="24.95" customHeight="1">
      <c r="A15" s="27" t="s">
        <v>0</v>
      </c>
      <c r="B15" s="26">
        <f>C15+D15</f>
        <v>102601</v>
      </c>
      <c r="C15" s="25">
        <v>49450</v>
      </c>
      <c r="D15" s="25">
        <v>53151</v>
      </c>
      <c r="E15" s="24"/>
    </row>
    <row r="16" spans="1:5" s="21" customFormat="1" ht="28.5" customHeight="1">
      <c r="C16" s="23" t="s">
        <v>11</v>
      </c>
      <c r="D16" s="17"/>
      <c r="E16" s="22"/>
    </row>
    <row r="17" spans="1:7" s="17" customFormat="1" ht="6" customHeight="1">
      <c r="A17" s="20"/>
      <c r="B17" s="15"/>
      <c r="C17" s="19"/>
      <c r="D17" s="15"/>
      <c r="E17" s="18"/>
    </row>
    <row r="18" spans="1:7" s="13" customFormat="1" ht="24.95" customHeight="1">
      <c r="A18" s="16" t="s">
        <v>10</v>
      </c>
      <c r="B18" s="15">
        <f>B6*100/B6</f>
        <v>100</v>
      </c>
      <c r="C18" s="15">
        <f>C6*100/C6</f>
        <v>100</v>
      </c>
      <c r="D18" s="15">
        <f>D6*100/D6</f>
        <v>100</v>
      </c>
      <c r="E18" s="14"/>
    </row>
    <row r="19" spans="1:7" s="8" customFormat="1" ht="24.95" customHeight="1">
      <c r="A19" s="11" t="s">
        <v>9</v>
      </c>
      <c r="B19" s="9">
        <f>B7*100/B6</f>
        <v>69.504309857924554</v>
      </c>
      <c r="C19" s="9">
        <f>C7*100/C6</f>
        <v>76.094676412460402</v>
      </c>
      <c r="D19" s="9">
        <f>D7*100/D6</f>
        <v>63.418054135172795</v>
      </c>
      <c r="E19" s="12"/>
    </row>
    <row r="20" spans="1:7" s="8" customFormat="1" ht="24.95" customHeight="1">
      <c r="A20" s="11" t="s">
        <v>8</v>
      </c>
      <c r="B20" s="9">
        <f>B8*100/B6</f>
        <v>69.220399943971088</v>
      </c>
      <c r="C20" s="9">
        <f>C8*100/C6</f>
        <v>75.756815258650434</v>
      </c>
      <c r="D20" s="9">
        <f>D8*100/D6</f>
        <v>63.183968618634715</v>
      </c>
      <c r="E20" s="9"/>
    </row>
    <row r="21" spans="1:7" s="8" customFormat="1" ht="24.95" customHeight="1">
      <c r="A21" s="11" t="s">
        <v>7</v>
      </c>
      <c r="B21" s="9">
        <f>B9*100/B6</f>
        <v>68.218807939838214</v>
      </c>
      <c r="C21" s="9">
        <f>C9*100/C6</f>
        <v>74.925181165103368</v>
      </c>
      <c r="D21" s="9">
        <f>D9*100/D6</f>
        <v>62.025419137649813</v>
      </c>
      <c r="E21" s="9"/>
    </row>
    <row r="22" spans="1:7" s="8" customFormat="1" ht="24.95" customHeight="1">
      <c r="A22" s="11" t="s">
        <v>6</v>
      </c>
      <c r="B22" s="9">
        <f>B10*100/B6</f>
        <v>1.0017426194718522</v>
      </c>
      <c r="C22" s="9">
        <f>C10*100/C6</f>
        <v>0.83194779935376606</v>
      </c>
      <c r="D22" s="9">
        <f>D10*100/D6</f>
        <v>1.1585494809848975</v>
      </c>
      <c r="E22" s="9"/>
    </row>
    <row r="23" spans="1:7" s="8" customFormat="1" ht="24.95" customHeight="1">
      <c r="A23" s="11" t="s">
        <v>5</v>
      </c>
      <c r="B23" s="9">
        <f>B11*100/B6</f>
        <v>0.28375929861448951</v>
      </c>
      <c r="C23" s="9">
        <f>C11*100/C6</f>
        <v>0.33754744800326253</v>
      </c>
      <c r="D23" s="9">
        <f>D11*100/D6</f>
        <v>0.23408551653808379</v>
      </c>
      <c r="E23" s="9"/>
      <c r="G23" s="8" t="s">
        <v>4</v>
      </c>
    </row>
    <row r="24" spans="1:7" s="8" customFormat="1" ht="24.95" customHeight="1">
      <c r="A24" s="11" t="s">
        <v>3</v>
      </c>
      <c r="B24" s="9">
        <f>B12*100/B6</f>
        <v>30.49569014207545</v>
      </c>
      <c r="C24" s="9">
        <f>C12*100/C6</f>
        <v>23.905323587539606</v>
      </c>
      <c r="D24" s="9">
        <f>D12*100/D6</f>
        <v>36.581945864827205</v>
      </c>
      <c r="E24" s="12"/>
    </row>
    <row r="25" spans="1:7" s="8" customFormat="1" ht="24.95" customHeight="1">
      <c r="A25" s="11" t="s">
        <v>2</v>
      </c>
      <c r="B25" s="9">
        <f>B13*100/B6</f>
        <v>7.7173793533481039</v>
      </c>
      <c r="C25" s="9">
        <f>C13*100/C6</f>
        <v>1.3542679675000784</v>
      </c>
      <c r="D25" s="9">
        <f>D13*100/D6</f>
        <v>13.593763127475208</v>
      </c>
      <c r="E25" s="9"/>
    </row>
    <row r="26" spans="1:7" s="8" customFormat="1" ht="24.95" customHeight="1">
      <c r="A26" s="11" t="s">
        <v>1</v>
      </c>
      <c r="B26" s="9">
        <f>B14*100/B6</f>
        <v>7.3250263953381545</v>
      </c>
      <c r="C26" s="9">
        <f>C14*100/C6</f>
        <v>7.0383034789973964</v>
      </c>
      <c r="D26" s="9">
        <f>D14*100/D6</f>
        <v>7.5898172800305934</v>
      </c>
      <c r="E26" s="9"/>
    </row>
    <row r="27" spans="1:7" s="8" customFormat="1" ht="24.95" customHeight="1">
      <c r="A27" s="10" t="s">
        <v>0</v>
      </c>
      <c r="B27" s="9">
        <f>B15*100/B6</f>
        <v>15.453284393389191</v>
      </c>
      <c r="C27" s="9">
        <f>C15*100/C6</f>
        <v>15.51275214104213</v>
      </c>
      <c r="D27" s="9">
        <f>D15*100/D6</f>
        <v>15.3983654573214</v>
      </c>
      <c r="E27" s="9"/>
    </row>
    <row r="28" spans="1:7" s="4" customFormat="1" ht="15" customHeight="1">
      <c r="A28" s="7"/>
      <c r="B28" s="6"/>
      <c r="C28" s="6"/>
      <c r="D28" s="6"/>
      <c r="E28" s="5"/>
    </row>
    <row r="29" spans="1:7" ht="24" customHeight="1">
      <c r="A29" s="3"/>
      <c r="B29" s="3"/>
    </row>
  </sheetData>
  <mergeCells count="1">
    <mergeCell ref="A29:B29"/>
  </mergeCells>
  <printOptions horizontalCentered="1"/>
  <pageMargins left="0.27559055118110237" right="0.19685039370078741" top="0.78740157480314965" bottom="0.39370078740157483" header="0.51181102362204722" footer="0.51181102362204722"/>
  <pageSetup paperSize="9" scale="90" firstPageNumber="11" orientation="portrait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2017-07-03T07:38:48Z</dcterms:created>
  <dcterms:modified xsi:type="dcterms:W3CDTF">2017-07-03T07:39:53Z</dcterms:modified>
</cp:coreProperties>
</file>