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3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B20" i="1"/>
  <c r="B21" i="1"/>
  <c r="B22" i="1"/>
  <c r="B23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<sst xmlns="http://schemas.openxmlformats.org/spreadsheetml/2006/main" count="33" uniqueCount="21">
  <si>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</si>
  <si>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</si>
  <si>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</si>
  <si>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</si>
  <si>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</si>
  <si>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</si>
  <si>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</si>
  <si>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</si>
  <si>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</si>
  <si>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</si>
  <si>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</si>
  <si>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</si>
  <si>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</si>
  <si>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</si>
  <si>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</si>
  <si>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</si>
  <si>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</si>
  <si>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</si>
  <si>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</si>
  <si>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</si>
  <si>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 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</si>
</sst>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14</v>
      </c>
      <c r="D5" s="24"/>
      <c r="E5" s="6"/>
    </row>
    <row r="6" spans="1:17" s="7" customFormat="1" x14ac:dyDescent="0.35">
      <c r="A6" s="7" t="s">
        <v>12</v>
      </c>
      <c r="B6" s="9">
        <v>740651</v>
      </c>
      <c r="C6" s="9">
        <v>354185</v>
      </c>
      <c r="D6" s="9">
        <v>386466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11</v>
      </c>
      <c r="B7" s="10">
        <v>492269.55</v>
      </c>
      <c r="C7" s="10">
        <v>260231.74</v>
      </c>
      <c r="D7" s="10">
        <v>232037.81</v>
      </c>
      <c r="E7" s="8"/>
      <c r="F7" s="11"/>
    </row>
    <row r="8" spans="1:17" s="7" customFormat="1" x14ac:dyDescent="0.35">
      <c r="A8" s="7" t="s">
        <v>10</v>
      </c>
      <c r="B8" s="10">
        <v>491452.04</v>
      </c>
      <c r="C8" s="10">
        <v>260035.53</v>
      </c>
      <c r="D8" s="10">
        <v>231416.51</v>
      </c>
      <c r="E8" s="8"/>
    </row>
    <row r="9" spans="1:17" s="7" customFormat="1" x14ac:dyDescent="0.35">
      <c r="A9" s="7" t="s">
        <v>9</v>
      </c>
      <c r="B9" s="10">
        <v>486233.54</v>
      </c>
      <c r="C9" s="10">
        <v>256272.2</v>
      </c>
      <c r="D9" s="10">
        <v>229961.34</v>
      </c>
      <c r="E9" s="8"/>
    </row>
    <row r="10" spans="1:17" s="7" customFormat="1" x14ac:dyDescent="0.35">
      <c r="A10" s="7" t="s">
        <v>7</v>
      </c>
      <c r="B10" s="10">
        <v>5218.5</v>
      </c>
      <c r="C10" s="10">
        <v>3763.33</v>
      </c>
      <c r="D10" s="10">
        <v>1455.17</v>
      </c>
      <c r="E10" s="12"/>
    </row>
    <row r="11" spans="1:17" s="7" customFormat="1" x14ac:dyDescent="0.35">
      <c r="A11" s="7" t="s">
        <v>5</v>
      </c>
      <c r="B11" s="10">
        <v>817.52</v>
      </c>
      <c r="C11" s="10">
        <v>196.21</v>
      </c>
      <c r="D11" s="10">
        <v>621.30999999999995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10">
        <v>248381.44</v>
      </c>
      <c r="C12" s="10">
        <v>93953.26</v>
      </c>
      <c r="D12" s="10">
        <v>154428.18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10">
        <v>56220.75</v>
      </c>
      <c r="C13" s="10">
        <v>2661.31</v>
      </c>
      <c r="D13" s="10">
        <v>53559.44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10">
        <v>88996.67</v>
      </c>
      <c r="C14" s="10">
        <v>40632.199999999997</v>
      </c>
      <c r="D14" s="10">
        <v>48364.46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10">
        <v>103164.03</v>
      </c>
      <c r="C15" s="10">
        <v>50659.75</v>
      </c>
      <c r="D15" s="10">
        <v>52504.28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13</v>
      </c>
      <c r="D17" s="3"/>
    </row>
    <row r="18" spans="1:7" s="7" customFormat="1" x14ac:dyDescent="0.5">
      <c r="A18" s="7" t="s">
        <v>12</v>
      </c>
      <c r="B18" s="15">
        <f>B19+B24</f>
        <v>99.999998649836428</v>
      </c>
      <c r="C18" s="15">
        <f>C19+C24</f>
        <v>100</v>
      </c>
      <c r="D18" s="15">
        <f>D19+D24</f>
        <v>99.999997412450256</v>
      </c>
      <c r="E18" s="8"/>
      <c r="F18" s="7" t="s">
        <v>6</v>
      </c>
    </row>
    <row r="19" spans="1:7" s="7" customFormat="1" x14ac:dyDescent="0.35">
      <c r="A19" s="7" t="s">
        <v>11</v>
      </c>
      <c r="B19" s="16">
        <f>(B7/$B$6)*100</f>
        <v>66.46444141707768</v>
      </c>
      <c r="C19" s="16">
        <f>(C7/$C$6)*100</f>
        <v>73.473393847847873</v>
      </c>
      <c r="D19" s="16">
        <f>(D7/$D$6)*100</f>
        <v>60.040937624525839</v>
      </c>
      <c r="E19" s="13"/>
    </row>
    <row r="20" spans="1:7" s="7" customFormat="1" x14ac:dyDescent="0.35">
      <c r="A20" s="7" t="s">
        <v>10</v>
      </c>
      <c r="B20" s="16">
        <f t="shared" ref="B20:B27" si="0">(B8/$B$6)*100</f>
        <v>66.354064194877211</v>
      </c>
      <c r="C20" s="16">
        <f>(C8/$C$6)*100</f>
        <v>73.417996244900266</v>
      </c>
      <c r="D20" s="16">
        <f t="shared" ref="D20:D27" si="1">(D8/$D$6)*100</f>
        <v>59.880173158828974</v>
      </c>
      <c r="E20" s="17"/>
      <c r="F20" s="7" t="s">
        <v>6</v>
      </c>
    </row>
    <row r="21" spans="1:7" s="7" customFormat="1" x14ac:dyDescent="0.35">
      <c r="A21" s="7" t="s">
        <v>9</v>
      </c>
      <c r="B21" s="16">
        <f t="shared" si="0"/>
        <v>65.64948133466369</v>
      </c>
      <c r="C21" s="16">
        <f>(C9/$C$6)*100</f>
        <v>72.35546395245423</v>
      </c>
      <c r="D21" s="16">
        <f t="shared" si="1"/>
        <v>59.503640682492119</v>
      </c>
      <c r="E21" s="17"/>
    </row>
    <row r="22" spans="1:7" s="7" customFormat="1" x14ac:dyDescent="0.35">
      <c r="A22" s="7" t="s">
        <v>7</v>
      </c>
      <c r="B22" s="16">
        <f t="shared" si="0"/>
        <v>0.70458286021351491</v>
      </c>
      <c r="C22" s="16">
        <f>(C10/$C$6)*100</f>
        <v>1.0625322924460381</v>
      </c>
      <c r="D22" s="16">
        <f t="shared" si="1"/>
        <v>0.3765324763368576</v>
      </c>
      <c r="E22" s="17"/>
      <c r="G22" s="7" t="s">
        <v>6</v>
      </c>
    </row>
    <row r="23" spans="1:7" s="7" customFormat="1" x14ac:dyDescent="0.35">
      <c r="A23" s="7" t="s">
        <v>5</v>
      </c>
      <c r="B23" s="16">
        <f t="shared" si="0"/>
        <v>0.1103785723640419</v>
      </c>
      <c r="C23" s="10" t="s">
        <v>4</v>
      </c>
      <c r="D23" s="16">
        <f t="shared" si="1"/>
        <v>0.16076705324659865</v>
      </c>
      <c r="E23" s="17"/>
    </row>
    <row r="24" spans="1:7" s="7" customFormat="1" x14ac:dyDescent="0.35">
      <c r="A24" s="7" t="s">
        <v>3</v>
      </c>
      <c r="B24" s="16">
        <f t="shared" si="0"/>
        <v>33.535557232758748</v>
      </c>
      <c r="C24" s="16">
        <f>(C12/$C$6)*100</f>
        <v>26.526606152152119</v>
      </c>
      <c r="D24" s="16">
        <f t="shared" si="1"/>
        <v>39.959059787924424</v>
      </c>
      <c r="E24" s="13"/>
    </row>
    <row r="25" spans="1:7" s="7" customFormat="1" x14ac:dyDescent="0.35">
      <c r="A25" s="7" t="s">
        <v>2</v>
      </c>
      <c r="B25" s="16">
        <f t="shared" si="0"/>
        <v>7.5907208658328953</v>
      </c>
      <c r="C25" s="16">
        <f>(C13/$C$6)*100</f>
        <v>0.75138981040981401</v>
      </c>
      <c r="D25" s="16">
        <f t="shared" si="1"/>
        <v>13.858771534882758</v>
      </c>
      <c r="E25" s="17"/>
    </row>
    <row r="26" spans="1:7" s="7" customFormat="1" x14ac:dyDescent="0.35">
      <c r="A26" s="7" t="s">
        <v>1</v>
      </c>
      <c r="B26" s="16">
        <f t="shared" si="0"/>
        <v>12.016006189149815</v>
      </c>
      <c r="C26" s="16">
        <f>(C14/$C$6)*100</f>
        <v>11.472027330349958</v>
      </c>
      <c r="D26" s="16">
        <f t="shared" si="1"/>
        <v>12.514544617120263</v>
      </c>
      <c r="E26" s="17"/>
    </row>
    <row r="27" spans="1:7" s="7" customFormat="1" x14ac:dyDescent="0.35">
      <c r="A27" s="13" t="s">
        <v>0</v>
      </c>
      <c r="B27" s="16">
        <f t="shared" si="0"/>
        <v>13.928831527939609</v>
      </c>
      <c r="C27" s="16">
        <f>(C15/$C$6)*100</f>
        <v>14.30318901139235</v>
      </c>
      <c r="D27" s="16">
        <f t="shared" si="1"/>
        <v>13.5857436359214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8</v>
      </c>
    </row>
    <row r="31" spans="1:7" x14ac:dyDescent="0.35">
      <c r="A31" s="20" t="s">
        <v>20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2019-07-04T03:47:57Z</dcterms:modified>
</cp:coreProperties>
</file>