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1" sheetId="1" r:id="rId1"/>
  </sheets>
  <definedNames>
    <definedName name="_xlnm.Print_Area" localSheetId="0">ตาราง1!$A$1:$D$26</definedName>
  </definedNames>
  <calcPr calcId="144525"/>
</workbook>
</file>

<file path=xl/calcChain.xml><?xml version="1.0" encoding="utf-8"?>
<calcChain xmlns="http://schemas.openxmlformats.org/spreadsheetml/2006/main">
  <c r="D16" i="1"/>
  <c r="D17" l="1"/>
  <c r="D19"/>
  <c r="D20"/>
  <c r="D21"/>
  <c r="D22"/>
  <c r="D23"/>
  <c r="D24"/>
  <c r="C17"/>
  <c r="C18"/>
  <c r="C19"/>
  <c r="C21"/>
  <c r="C22"/>
  <c r="C23"/>
  <c r="C24"/>
  <c r="B17"/>
  <c r="B18"/>
  <c r="B19"/>
  <c r="B20"/>
  <c r="B21"/>
  <c r="B22"/>
  <c r="B23"/>
  <c r="B16" l="1"/>
  <c r="E9" l="1"/>
  <c r="F9"/>
  <c r="B15"/>
  <c r="C16"/>
  <c r="C15" s="1"/>
  <c r="D15"/>
</calcChain>
</file>

<file path=xl/sharedStrings.xml><?xml version="1.0" encoding="utf-8"?>
<sst xmlns="http://schemas.openxmlformats.org/spreadsheetml/2006/main" count="28" uniqueCount="18">
  <si>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</si>
  <si>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</si>
  <si>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</si>
  <si>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</si>
  <si>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</si>
  <si>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</si>
  <si>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</si>
  <si>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</si>
  <si>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</si>
  <si>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</si>
  <si>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</si>
  <si>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</si>
  <si>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</si>
  <si>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</si>
  <si>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</si>
  <si>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</si>
  <si>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</si>
  <si>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ไตรมาสที่ 4 พ.ศ. 2560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</si>
</sst>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3"/>
  <sheetViews>
    <sheetView tabSelected="1" workbookViewId="0">
      <selection activeCell="F7" sqref="F7"/>
    </sheetView>
  </sheetViews>
  <sheetFormatPr defaultRowHeight="24" customHeight="1"/>
  <cols>
    <col min="1" max="1" width="37.5703125" style="1" customWidth="1"/>
    <col min="2" max="4" width="15.7109375" style="1" customWidth="1"/>
    <col min="5" max="5" width="9.28515625" style="2" bestFit="1" customWidth="1"/>
    <col min="6" max="6" width="9.28515625" style="2" customWidth="1"/>
    <col min="7" max="16384" width="9.140625" style="1"/>
  </cols>
  <sheetData>
    <row r="1" spans="1:9" ht="25.5" customHeight="1">
      <c r="A1" s="21" t="s">
        <v>16</v>
      </c>
    </row>
    <row r="2" spans="1:9" ht="9.75" customHeight="1">
      <c r="A2" s="20"/>
      <c r="B2" s="20"/>
      <c r="C2" s="20"/>
      <c r="D2" s="20"/>
    </row>
    <row r="3" spans="1:9" s="18" customFormat="1" ht="32.25" customHeight="1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>
      <c r="A4" s="25" t="s">
        <v>9</v>
      </c>
      <c r="B4" s="27">
        <v>442744</v>
      </c>
      <c r="C4" s="27">
        <v>209691</v>
      </c>
      <c r="D4" s="27">
        <v>233053</v>
      </c>
      <c r="E4" s="17"/>
      <c r="F4" s="17">
        <v>500502</v>
      </c>
    </row>
    <row r="5" spans="1:9" s="3" customFormat="1" ht="24" customHeight="1">
      <c r="A5" s="10" t="s">
        <v>8</v>
      </c>
      <c r="B5" s="28">
        <v>269096.25</v>
      </c>
      <c r="C5" s="28">
        <v>146690.93</v>
      </c>
      <c r="D5" s="28">
        <v>122405.32</v>
      </c>
      <c r="E5" s="13"/>
      <c r="F5" s="13">
        <v>348172.45</v>
      </c>
    </row>
    <row r="6" spans="1:9" s="3" customFormat="1" ht="24" customHeight="1">
      <c r="A6" s="7" t="s">
        <v>7</v>
      </c>
      <c r="B6" s="29">
        <v>268836.84999999998</v>
      </c>
      <c r="C6" s="29">
        <v>146614.79</v>
      </c>
      <c r="D6" s="29">
        <v>122222.06</v>
      </c>
      <c r="E6" s="13"/>
      <c r="F6" s="13">
        <v>347434.52</v>
      </c>
      <c r="G6" s="31"/>
      <c r="H6" s="32"/>
      <c r="I6" s="32"/>
    </row>
    <row r="7" spans="1:9" s="3" customFormat="1" ht="24" customHeight="1">
      <c r="A7" s="7" t="s">
        <v>6</v>
      </c>
      <c r="B7" s="29">
        <v>265640.23</v>
      </c>
      <c r="C7" s="29">
        <v>144318.24</v>
      </c>
      <c r="D7" s="29">
        <v>121321.99</v>
      </c>
      <c r="E7" s="13"/>
      <c r="F7" s="13">
        <v>737.93</v>
      </c>
      <c r="G7" s="33"/>
      <c r="H7" s="34"/>
      <c r="I7" s="34"/>
    </row>
    <row r="8" spans="1:9" s="3" customFormat="1" ht="24" customHeight="1">
      <c r="A8" s="7" t="s">
        <v>5</v>
      </c>
      <c r="B8" s="29">
        <v>3196.62</v>
      </c>
      <c r="C8" s="29">
        <v>2296.5500000000002</v>
      </c>
      <c r="D8" s="29">
        <v>900.07</v>
      </c>
      <c r="E8" s="14"/>
      <c r="F8" s="4" t="s">
        <v>11</v>
      </c>
      <c r="G8" s="33"/>
      <c r="H8" s="34"/>
      <c r="I8" s="34"/>
    </row>
    <row r="9" spans="1:9" s="3" customFormat="1" ht="24" customHeight="1">
      <c r="A9" s="7" t="s">
        <v>4</v>
      </c>
      <c r="B9" s="29">
        <v>259.39</v>
      </c>
      <c r="C9" s="29">
        <v>76.13</v>
      </c>
      <c r="D9" s="29">
        <v>183.26</v>
      </c>
      <c r="E9" s="16">
        <f>C8*100/C5</f>
        <v>1.5655705502719224</v>
      </c>
      <c r="F9" s="16">
        <f>D8*100/D5</f>
        <v>0.73531934723098635</v>
      </c>
      <c r="G9" s="33"/>
      <c r="H9" s="34"/>
      <c r="I9" s="34"/>
    </row>
    <row r="10" spans="1:9" s="3" customFormat="1" ht="24" customHeight="1">
      <c r="A10" s="10" t="s">
        <v>3</v>
      </c>
      <c r="B10" s="28">
        <v>173647.75</v>
      </c>
      <c r="C10" s="28">
        <v>63000.07</v>
      </c>
      <c r="D10" s="28">
        <v>110647.67999999999</v>
      </c>
      <c r="E10" s="14"/>
      <c r="F10" s="4"/>
      <c r="G10" s="33"/>
      <c r="H10" s="34"/>
      <c r="I10" s="34"/>
    </row>
    <row r="11" spans="1:9" s="11" customFormat="1" ht="24" customHeight="1">
      <c r="A11" s="7" t="s">
        <v>2</v>
      </c>
      <c r="B11" s="29">
        <v>52481.21</v>
      </c>
      <c r="C11" s="29">
        <v>5504.89</v>
      </c>
      <c r="D11" s="29">
        <v>46976.32</v>
      </c>
      <c r="E11" s="15"/>
      <c r="F11" s="15"/>
      <c r="G11" s="33"/>
      <c r="H11" s="34"/>
      <c r="I11" s="34"/>
    </row>
    <row r="12" spans="1:9" s="3" customFormat="1" ht="24" customHeight="1">
      <c r="A12" s="7" t="s">
        <v>1</v>
      </c>
      <c r="B12" s="29">
        <v>28848.38</v>
      </c>
      <c r="C12" s="29">
        <v>14228.12</v>
      </c>
      <c r="D12" s="29">
        <v>14620.27</v>
      </c>
      <c r="E12" s="14"/>
      <c r="F12" s="4"/>
      <c r="G12" s="33"/>
      <c r="H12" s="34"/>
      <c r="I12" s="34"/>
    </row>
    <row r="13" spans="1:9" s="3" customFormat="1" ht="24" customHeight="1">
      <c r="A13" s="7" t="s">
        <v>0</v>
      </c>
      <c r="B13" s="29">
        <v>92318.16</v>
      </c>
      <c r="C13" s="29">
        <v>43267.07</v>
      </c>
      <c r="D13" s="29">
        <v>49051.09</v>
      </c>
      <c r="E13" s="14"/>
      <c r="F13" s="4"/>
      <c r="G13" s="33"/>
      <c r="H13" s="34"/>
      <c r="I13" s="34"/>
    </row>
    <row r="14" spans="1:9" s="3" customFormat="1" ht="24" customHeight="1">
      <c r="A14" s="6"/>
      <c r="B14" s="38" t="s">
        <v>10</v>
      </c>
      <c r="C14" s="38"/>
      <c r="D14" s="38"/>
      <c r="E14" s="14"/>
      <c r="F14" s="8"/>
      <c r="G14" s="33"/>
      <c r="H14" s="34"/>
      <c r="I14" s="34"/>
    </row>
    <row r="15" spans="1:9" s="3" customFormat="1" ht="24" customHeight="1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3"/>
      <c r="H15" s="34"/>
      <c r="I15" s="34"/>
    </row>
    <row r="16" spans="1:9" s="3" customFormat="1" ht="25.5" customHeight="1">
      <c r="A16" s="10" t="s">
        <v>8</v>
      </c>
      <c r="B16" s="23">
        <f>B5/$B$4*100</f>
        <v>60.779197459479974</v>
      </c>
      <c r="C16" s="23">
        <f>C5/$C$4*100</f>
        <v>69.955758711628064</v>
      </c>
      <c r="D16" s="23">
        <f>D5/$D$4*100</f>
        <v>52.522524919224388</v>
      </c>
      <c r="E16" s="4"/>
      <c r="F16" s="8"/>
      <c r="G16" s="33"/>
      <c r="H16" s="34"/>
      <c r="I16" s="34"/>
    </row>
    <row r="17" spans="1:9" s="11" customFormat="1" ht="24.75" customHeight="1">
      <c r="A17" s="7" t="s">
        <v>7</v>
      </c>
      <c r="B17" s="35">
        <f t="shared" ref="B17:B23" si="0">B6/$B$4*100</f>
        <v>60.720608297345635</v>
      </c>
      <c r="C17" s="37">
        <f t="shared" ref="C17:C24" si="1">C6/$C$4*100</f>
        <v>69.919448140358909</v>
      </c>
      <c r="D17" s="35">
        <f t="shared" ref="D17:D24" si="2">D6/$D$4*100</f>
        <v>52.443890445520978</v>
      </c>
      <c r="E17" s="12"/>
      <c r="F17" s="8"/>
      <c r="G17" s="33"/>
      <c r="H17" s="34"/>
      <c r="I17" s="34"/>
    </row>
    <row r="18" spans="1:9" s="11" customFormat="1" ht="25.5" customHeight="1">
      <c r="A18" s="7" t="s">
        <v>6</v>
      </c>
      <c r="B18" s="35">
        <f t="shared" si="0"/>
        <v>59.998606418155866</v>
      </c>
      <c r="C18" s="35">
        <f t="shared" si="1"/>
        <v>68.824241383750376</v>
      </c>
      <c r="D18" s="35">
        <v>52</v>
      </c>
      <c r="E18" s="12"/>
      <c r="F18" s="30"/>
      <c r="G18" s="30"/>
    </row>
    <row r="19" spans="1:9" s="11" customFormat="1" ht="24" customHeight="1">
      <c r="A19" s="7" t="s">
        <v>5</v>
      </c>
      <c r="B19" s="35">
        <f t="shared" si="0"/>
        <v>0.72200187918978009</v>
      </c>
      <c r="C19" s="35">
        <f t="shared" si="1"/>
        <v>1.0952067566085335</v>
      </c>
      <c r="D19" s="35">
        <f t="shared" si="2"/>
        <v>0.38620828738527291</v>
      </c>
      <c r="E19" s="12"/>
      <c r="F19" s="30"/>
      <c r="G19" s="30"/>
    </row>
    <row r="20" spans="1:9" s="11" customFormat="1" ht="24" customHeight="1">
      <c r="A20" s="7" t="s">
        <v>4</v>
      </c>
      <c r="B20" s="35">
        <f t="shared" si="0"/>
        <v>5.8586903492763312E-2</v>
      </c>
      <c r="C20" s="35">
        <v>0.1</v>
      </c>
      <c r="D20" s="35">
        <f t="shared" si="2"/>
        <v>7.8634473703406524E-2</v>
      </c>
      <c r="E20" s="12"/>
      <c r="F20" s="12"/>
    </row>
    <row r="21" spans="1:9" s="3" customFormat="1" ht="24" customHeight="1">
      <c r="A21" s="10" t="s">
        <v>3</v>
      </c>
      <c r="B21" s="23">
        <f t="shared" si="0"/>
        <v>39.220802540520026</v>
      </c>
      <c r="C21" s="23">
        <f t="shared" si="1"/>
        <v>30.044241288371936</v>
      </c>
      <c r="D21" s="23">
        <f t="shared" si="2"/>
        <v>47.477475080775619</v>
      </c>
      <c r="E21" s="4"/>
      <c r="F21" s="4"/>
    </row>
    <row r="22" spans="1:9" s="3" customFormat="1" ht="24" customHeight="1">
      <c r="A22" s="7" t="s">
        <v>2</v>
      </c>
      <c r="B22" s="35">
        <f t="shared" si="0"/>
        <v>11.853624216251378</v>
      </c>
      <c r="C22" s="35">
        <f t="shared" si="1"/>
        <v>2.6252390422097278</v>
      </c>
      <c r="D22" s="35">
        <f t="shared" si="2"/>
        <v>20.156925677850101</v>
      </c>
      <c r="E22" s="4"/>
      <c r="F22" s="4"/>
    </row>
    <row r="23" spans="1:9" s="3" customFormat="1" ht="24" customHeight="1">
      <c r="A23" s="7" t="s">
        <v>1</v>
      </c>
      <c r="B23" s="35">
        <f t="shared" si="0"/>
        <v>6.5158150082214554</v>
      </c>
      <c r="C23" s="35">
        <f t="shared" si="1"/>
        <v>6.785279291910479</v>
      </c>
      <c r="D23" s="35">
        <f t="shared" si="2"/>
        <v>6.2733670023556867</v>
      </c>
      <c r="E23" s="4"/>
      <c r="F23" s="4"/>
    </row>
    <row r="24" spans="1:9" s="3" customFormat="1" ht="24" customHeight="1">
      <c r="A24" s="24" t="s">
        <v>0</v>
      </c>
      <c r="B24" s="36">
        <v>20.8</v>
      </c>
      <c r="C24" s="36">
        <f t="shared" si="1"/>
        <v>20.633727723173621</v>
      </c>
      <c r="D24" s="36">
        <f t="shared" si="2"/>
        <v>21.047182400569824</v>
      </c>
      <c r="E24" s="4"/>
      <c r="F24" s="4"/>
    </row>
    <row r="25" spans="1:9" s="3" customFormat="1" ht="22.5" customHeight="1">
      <c r="A25" s="9" t="s">
        <v>17</v>
      </c>
      <c r="B25" s="8"/>
      <c r="C25" s="8"/>
      <c r="D25" s="8"/>
      <c r="E25" s="4"/>
      <c r="F25" s="4"/>
    </row>
    <row r="26" spans="1:9" s="3" customFormat="1" ht="19.5" customHeight="1">
      <c r="A26" s="7"/>
      <c r="E26" s="6"/>
      <c r="F26" s="6"/>
    </row>
    <row r="27" spans="1:9" s="3" customFormat="1" ht="40.5" customHeight="1">
      <c r="A27" s="5"/>
      <c r="B27" s="1"/>
      <c r="C27" s="1"/>
      <c r="D27" s="1"/>
      <c r="E27" s="4"/>
      <c r="F27" s="4"/>
    </row>
    <row r="28" spans="1:9" ht="17.25" customHeight="1">
      <c r="E28" s="1"/>
      <c r="F28" s="1"/>
    </row>
    <row r="29" spans="1:9" s="3" customFormat="1" ht="24" customHeight="1"/>
    <row r="30" spans="1:9" s="3" customFormat="1" ht="24" customHeight="1"/>
    <row r="31" spans="1:9" ht="24" customHeight="1">
      <c r="E31" s="1"/>
      <c r="F31" s="1"/>
    </row>
    <row r="32" spans="1:9" ht="24" customHeight="1">
      <c r="E32" s="1"/>
      <c r="F32" s="1"/>
    </row>
    <row r="33" spans="5:6" ht="24" customHeight="1">
      <c r="E33" s="1"/>
      <c r="F33" s="1"/>
    </row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2018-03-09T02:57:50Z</cp:lastPrinted>
  <dcterms:created xsi:type="dcterms:W3CDTF">2017-03-06T02:14:26Z</dcterms:created>
  <dcterms:modified xsi:type="dcterms:W3CDTF">2018-03-09T02:57:55Z</dcterms:modified>
</cp:coreProperties>
</file>