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ของแพร ปีงบ 65\4.งานวิชาการ\1.ตาราง upload\4.รายงานสถิติ\1.สถิติประชากร สาขา01\2560\"/>
    </mc:Choice>
  </mc:AlternateContent>
  <xr:revisionPtr revIDLastSave="0" documentId="13_ncr:1_{0346579F-3EA0-49B5-80F5-4E2AD525CB0B}" xr6:coauthVersionLast="36" xr6:coauthVersionMax="43" xr10:uidLastSave="{00000000-0000-0000-0000-000000000000}"/>
  <bookViews>
    <workbookView xWindow="-120" yWindow="-120" windowWidth="21840" windowHeight="13140" xr2:uid="{F3B096B5-2A65-4F0D-B653-81E6344C12F2}"/>
  </bookViews>
  <sheets>
    <sheet name="T-1.1" sheetId="1" r:id="rId1"/>
  </sheets>
  <externalReferences>
    <externalReference r:id="rId2"/>
  </externalReferences>
  <definedNames>
    <definedName name="_xlnm.Print_Area" localSheetId="0">'T-1.1'!$B$1:$Q$26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P13" i="1"/>
  <c r="P12" i="1"/>
  <c r="P11" i="1"/>
  <c r="P10" i="1"/>
  <c r="L9" i="1"/>
  <c r="J9" i="1"/>
  <c r="I9" i="1"/>
  <c r="N9" i="1" s="1"/>
  <c r="H9" i="1"/>
  <c r="M9" i="1" s="1"/>
  <c r="G9" i="1"/>
  <c r="F9" i="1"/>
  <c r="K9" i="1" l="1"/>
</calcChain>
</file>

<file path=xl/sharedStrings.xml><?xml version="1.0" encoding="utf-8"?>
<sst xmlns="http://schemas.openxmlformats.org/spreadsheetml/2006/main" count="37" uniqueCount="33">
  <si>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</si>
  <si>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</si>
  <si>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</si>
  <si>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2013 - 2017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</si>
  <si>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</si>
  <si>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</si>
  <si>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</si>
  <si>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</si>
  <si>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</si>
  <si>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</si>
  <si>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</si>
  <si>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</si>
  <si>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</si>
  <si>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</si>
  <si>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(2013)</t>
  </si>
  <si>
    <t>(2014)</t>
  </si>
  <si>
    <t xml:space="preserve"> (2015)</t>
  </si>
  <si>
    <t xml:space="preserve"> (2016)</t>
  </si>
  <si>
    <t xml:space="preserve"> (2017)</t>
  </si>
  <si>
    <t>(per sq. km.)</t>
  </si>
  <si>
    <t>รวมยอด</t>
  </si>
  <si>
    <t>Total</t>
  </si>
  <si>
    <t xml:space="preserve">    เมืองอุตรดิตถ์</t>
  </si>
  <si>
    <t xml:space="preserve">    ตรอน</t>
  </si>
  <si>
    <t xml:space="preserve">    ท่าปลา</t>
  </si>
  <si>
    <t xml:space="preserve">    น้ำปาด</t>
  </si>
  <si>
    <t xml:space="preserve">    ฟากท่า</t>
  </si>
  <si>
    <t xml:space="preserve">    บ้านโคก</t>
  </si>
  <si>
    <t xml:space="preserve">    พิชัย</t>
  </si>
  <si>
    <t xml:space="preserve">    ลับแล</t>
  </si>
  <si>
    <t xml:space="preserve">    ทองแสนขัน</t>
  </si>
  <si>
    <t xml:space="preserve">            ที่มา:   กรมการปกครอง  กระทรวงมหาดไทย</t>
  </si>
  <si>
    <t xml:space="preserve">    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</si>
</sst>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7" fontId="2" fillId="0" borderId="9" xfId="1" applyNumberFormat="1" applyFont="1" applyBorder="1" applyAlignment="1">
      <alignment horizontal="right"/>
    </xf>
    <xf numFmtId="2" fontId="2" fillId="0" borderId="9" xfId="1" applyNumberFormat="1" applyFont="1" applyBorder="1" applyAlignment="1">
      <alignment horizontal="right"/>
    </xf>
    <xf numFmtId="0" fontId="2" fillId="0" borderId="9" xfId="1" applyNumberFormat="1" applyFont="1" applyBorder="1" applyAlignment="1">
      <alignment horizontal="right"/>
    </xf>
    <xf numFmtId="0" fontId="8" fillId="0" borderId="0" xfId="0" applyFont="1"/>
    <xf numFmtId="187" fontId="4" fillId="0" borderId="9" xfId="1" applyNumberFormat="1" applyFont="1" applyBorder="1" applyAlignment="1">
      <alignment horizontal="right"/>
    </xf>
    <xf numFmtId="187" fontId="4" fillId="0" borderId="4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2" fontId="4" fillId="0" borderId="7" xfId="0" quotePrefix="1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I11\Desktop\&#3605;&#3634;&#3619;&#3634;&#3591;&#3626;&#3606;&#3636;&#3605;&#3636;&#3592;&#3633;&#3591;&#3627;&#3623;&#3633;&#3604;\2558\&#3610;&#3607;&#3607;&#3637;&#3656;%201%20&#3626;&#3606;&#3636;&#3605;&#3636;&#3611;&#3619;&#3632;&#3594;&#3634;&#3585;&#36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4"/>
      <sheetName val="T-1.5"/>
      <sheetName val="T-1.6"/>
      <sheetName val="T-1.7"/>
      <sheetName val="T-1.8"/>
    </sheetNames>
    <sheetDataSet>
      <sheetData sheetId="0">
        <row r="11">
          <cell r="P11" t="str">
            <v>Mueang Uttaradit</v>
          </cell>
        </row>
        <row r="12">
          <cell r="P12" t="str">
            <v>Tron</v>
          </cell>
        </row>
        <row r="13">
          <cell r="P13" t="str">
            <v>Tha Pla</v>
          </cell>
        </row>
        <row r="14">
          <cell r="P14" t="str">
            <v>Num Pat</v>
          </cell>
        </row>
        <row r="15">
          <cell r="P15" t="str">
            <v>Fak Tha</v>
          </cell>
        </row>
        <row r="16">
          <cell r="P16" t="str">
            <v>Ban Khok</v>
          </cell>
        </row>
        <row r="17">
          <cell r="P17" t="str">
            <v>Phichai</v>
          </cell>
        </row>
        <row r="18">
          <cell r="P18" t="str">
            <v>Laplae</v>
          </cell>
        </row>
        <row r="19">
          <cell r="P19" t="str">
            <v>Thong Saen Khan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2B41-D8D8-42C0-9B77-19A9B8E0B1CF}">
  <sheetPr>
    <pageSetUpPr fitToPage="1"/>
  </sheetPr>
  <dimension ref="B1:Q28"/>
  <sheetViews>
    <sheetView showGridLines="0" tabSelected="1" view="pageLayout" zoomScale="70" zoomScaleNormal="100" zoomScaleSheetLayoutView="100" zoomScalePageLayoutView="70" workbookViewId="0">
      <selection activeCell="N9" sqref="N9"/>
    </sheetView>
  </sheetViews>
  <sheetFormatPr defaultRowHeight="21.75" x14ac:dyDescent="0.5"/>
  <cols>
    <col min="1" max="1" width="6.42578125" style="4" customWidth="1"/>
    <col min="2" max="2" width="3.85546875" style="4" customWidth="1"/>
    <col min="3" max="3" width="5.85546875" style="4" customWidth="1"/>
    <col min="4" max="4" width="4.28515625" style="4" customWidth="1"/>
    <col min="5" max="5" width="8.5703125" style="4" customWidth="1"/>
    <col min="6" max="14" width="9.42578125" style="4" customWidth="1"/>
    <col min="15" max="15" width="15.140625" style="4" customWidth="1"/>
    <col min="16" max="16" width="0.85546875" style="4" customWidth="1"/>
    <col min="17" max="17" width="18.42578125" style="4" customWidth="1"/>
    <col min="18" max="250" width="9.140625" style="4"/>
    <col min="251" max="251" width="6.42578125" style="4" customWidth="1"/>
    <col min="252" max="252" width="3.85546875" style="4" customWidth="1"/>
    <col min="253" max="253" width="5.85546875" style="4" customWidth="1"/>
    <col min="254" max="254" width="4.28515625" style="4" customWidth="1"/>
    <col min="255" max="255" width="8.5703125" style="4" customWidth="1"/>
    <col min="256" max="264" width="9.42578125" style="4" customWidth="1"/>
    <col min="265" max="265" width="15.140625" style="4" customWidth="1"/>
    <col min="266" max="266" width="0.85546875" style="4" customWidth="1"/>
    <col min="267" max="267" width="20.85546875" style="4" customWidth="1"/>
    <col min="268" max="268" width="2.28515625" style="4" customWidth="1"/>
    <col min="269" max="269" width="4.140625" style="4" customWidth="1"/>
    <col min="270" max="270" width="15.5703125" style="4" customWidth="1"/>
    <col min="271" max="506" width="9.140625" style="4"/>
    <col min="507" max="507" width="6.42578125" style="4" customWidth="1"/>
    <col min="508" max="508" width="3.85546875" style="4" customWidth="1"/>
    <col min="509" max="509" width="5.85546875" style="4" customWidth="1"/>
    <col min="510" max="510" width="4.28515625" style="4" customWidth="1"/>
    <col min="511" max="511" width="8.5703125" style="4" customWidth="1"/>
    <col min="512" max="520" width="9.42578125" style="4" customWidth="1"/>
    <col min="521" max="521" width="15.140625" style="4" customWidth="1"/>
    <col min="522" max="522" width="0.85546875" style="4" customWidth="1"/>
    <col min="523" max="523" width="20.85546875" style="4" customWidth="1"/>
    <col min="524" max="524" width="2.28515625" style="4" customWidth="1"/>
    <col min="525" max="525" width="4.140625" style="4" customWidth="1"/>
    <col min="526" max="526" width="15.5703125" style="4" customWidth="1"/>
    <col min="527" max="762" width="9.140625" style="4"/>
    <col min="763" max="763" width="6.42578125" style="4" customWidth="1"/>
    <col min="764" max="764" width="3.85546875" style="4" customWidth="1"/>
    <col min="765" max="765" width="5.85546875" style="4" customWidth="1"/>
    <col min="766" max="766" width="4.28515625" style="4" customWidth="1"/>
    <col min="767" max="767" width="8.5703125" style="4" customWidth="1"/>
    <col min="768" max="776" width="9.42578125" style="4" customWidth="1"/>
    <col min="777" max="777" width="15.140625" style="4" customWidth="1"/>
    <col min="778" max="778" width="0.85546875" style="4" customWidth="1"/>
    <col min="779" max="779" width="20.85546875" style="4" customWidth="1"/>
    <col min="780" max="780" width="2.28515625" style="4" customWidth="1"/>
    <col min="781" max="781" width="4.140625" style="4" customWidth="1"/>
    <col min="782" max="782" width="15.5703125" style="4" customWidth="1"/>
    <col min="783" max="1018" width="9.140625" style="4"/>
    <col min="1019" max="1019" width="6.42578125" style="4" customWidth="1"/>
    <col min="1020" max="1020" width="3.85546875" style="4" customWidth="1"/>
    <col min="1021" max="1021" width="5.85546875" style="4" customWidth="1"/>
    <col min="1022" max="1022" width="4.28515625" style="4" customWidth="1"/>
    <col min="1023" max="1023" width="8.5703125" style="4" customWidth="1"/>
    <col min="1024" max="1032" width="9.42578125" style="4" customWidth="1"/>
    <col min="1033" max="1033" width="15.140625" style="4" customWidth="1"/>
    <col min="1034" max="1034" width="0.85546875" style="4" customWidth="1"/>
    <col min="1035" max="1035" width="20.85546875" style="4" customWidth="1"/>
    <col min="1036" max="1036" width="2.28515625" style="4" customWidth="1"/>
    <col min="1037" max="1037" width="4.140625" style="4" customWidth="1"/>
    <col min="1038" max="1038" width="15.5703125" style="4" customWidth="1"/>
    <col min="1039" max="1274" width="9.140625" style="4"/>
    <col min="1275" max="1275" width="6.42578125" style="4" customWidth="1"/>
    <col min="1276" max="1276" width="3.85546875" style="4" customWidth="1"/>
    <col min="1277" max="1277" width="5.85546875" style="4" customWidth="1"/>
    <col min="1278" max="1278" width="4.28515625" style="4" customWidth="1"/>
    <col min="1279" max="1279" width="8.5703125" style="4" customWidth="1"/>
    <col min="1280" max="1288" width="9.42578125" style="4" customWidth="1"/>
    <col min="1289" max="1289" width="15.140625" style="4" customWidth="1"/>
    <col min="1290" max="1290" width="0.85546875" style="4" customWidth="1"/>
    <col min="1291" max="1291" width="20.85546875" style="4" customWidth="1"/>
    <col min="1292" max="1292" width="2.28515625" style="4" customWidth="1"/>
    <col min="1293" max="1293" width="4.140625" style="4" customWidth="1"/>
    <col min="1294" max="1294" width="15.5703125" style="4" customWidth="1"/>
    <col min="1295" max="1530" width="9.140625" style="4"/>
    <col min="1531" max="1531" width="6.42578125" style="4" customWidth="1"/>
    <col min="1532" max="1532" width="3.85546875" style="4" customWidth="1"/>
    <col min="1533" max="1533" width="5.85546875" style="4" customWidth="1"/>
    <col min="1534" max="1534" width="4.28515625" style="4" customWidth="1"/>
    <col min="1535" max="1535" width="8.5703125" style="4" customWidth="1"/>
    <col min="1536" max="1544" width="9.42578125" style="4" customWidth="1"/>
    <col min="1545" max="1545" width="15.140625" style="4" customWidth="1"/>
    <col min="1546" max="1546" width="0.85546875" style="4" customWidth="1"/>
    <col min="1547" max="1547" width="20.85546875" style="4" customWidth="1"/>
    <col min="1548" max="1548" width="2.28515625" style="4" customWidth="1"/>
    <col min="1549" max="1549" width="4.140625" style="4" customWidth="1"/>
    <col min="1550" max="1550" width="15.5703125" style="4" customWidth="1"/>
    <col min="1551" max="1786" width="9.140625" style="4"/>
    <col min="1787" max="1787" width="6.42578125" style="4" customWidth="1"/>
    <col min="1788" max="1788" width="3.85546875" style="4" customWidth="1"/>
    <col min="1789" max="1789" width="5.85546875" style="4" customWidth="1"/>
    <col min="1790" max="1790" width="4.28515625" style="4" customWidth="1"/>
    <col min="1791" max="1791" width="8.5703125" style="4" customWidth="1"/>
    <col min="1792" max="1800" width="9.42578125" style="4" customWidth="1"/>
    <col min="1801" max="1801" width="15.140625" style="4" customWidth="1"/>
    <col min="1802" max="1802" width="0.85546875" style="4" customWidth="1"/>
    <col min="1803" max="1803" width="20.85546875" style="4" customWidth="1"/>
    <col min="1804" max="1804" width="2.28515625" style="4" customWidth="1"/>
    <col min="1805" max="1805" width="4.140625" style="4" customWidth="1"/>
    <col min="1806" max="1806" width="15.5703125" style="4" customWidth="1"/>
    <col min="1807" max="2042" width="9.140625" style="4"/>
    <col min="2043" max="2043" width="6.42578125" style="4" customWidth="1"/>
    <col min="2044" max="2044" width="3.85546875" style="4" customWidth="1"/>
    <col min="2045" max="2045" width="5.85546875" style="4" customWidth="1"/>
    <col min="2046" max="2046" width="4.28515625" style="4" customWidth="1"/>
    <col min="2047" max="2047" width="8.5703125" style="4" customWidth="1"/>
    <col min="2048" max="2056" width="9.42578125" style="4" customWidth="1"/>
    <col min="2057" max="2057" width="15.140625" style="4" customWidth="1"/>
    <col min="2058" max="2058" width="0.85546875" style="4" customWidth="1"/>
    <col min="2059" max="2059" width="20.85546875" style="4" customWidth="1"/>
    <col min="2060" max="2060" width="2.28515625" style="4" customWidth="1"/>
    <col min="2061" max="2061" width="4.140625" style="4" customWidth="1"/>
    <col min="2062" max="2062" width="15.5703125" style="4" customWidth="1"/>
    <col min="2063" max="2298" width="9.140625" style="4"/>
    <col min="2299" max="2299" width="6.42578125" style="4" customWidth="1"/>
    <col min="2300" max="2300" width="3.85546875" style="4" customWidth="1"/>
    <col min="2301" max="2301" width="5.85546875" style="4" customWidth="1"/>
    <col min="2302" max="2302" width="4.28515625" style="4" customWidth="1"/>
    <col min="2303" max="2303" width="8.5703125" style="4" customWidth="1"/>
    <col min="2304" max="2312" width="9.42578125" style="4" customWidth="1"/>
    <col min="2313" max="2313" width="15.140625" style="4" customWidth="1"/>
    <col min="2314" max="2314" width="0.85546875" style="4" customWidth="1"/>
    <col min="2315" max="2315" width="20.85546875" style="4" customWidth="1"/>
    <col min="2316" max="2316" width="2.28515625" style="4" customWidth="1"/>
    <col min="2317" max="2317" width="4.140625" style="4" customWidth="1"/>
    <col min="2318" max="2318" width="15.5703125" style="4" customWidth="1"/>
    <col min="2319" max="2554" width="9.140625" style="4"/>
    <col min="2555" max="2555" width="6.42578125" style="4" customWidth="1"/>
    <col min="2556" max="2556" width="3.85546875" style="4" customWidth="1"/>
    <col min="2557" max="2557" width="5.85546875" style="4" customWidth="1"/>
    <col min="2558" max="2558" width="4.28515625" style="4" customWidth="1"/>
    <col min="2559" max="2559" width="8.5703125" style="4" customWidth="1"/>
    <col min="2560" max="2568" width="9.42578125" style="4" customWidth="1"/>
    <col min="2569" max="2569" width="15.140625" style="4" customWidth="1"/>
    <col min="2570" max="2570" width="0.85546875" style="4" customWidth="1"/>
    <col min="2571" max="2571" width="20.85546875" style="4" customWidth="1"/>
    <col min="2572" max="2572" width="2.28515625" style="4" customWidth="1"/>
    <col min="2573" max="2573" width="4.140625" style="4" customWidth="1"/>
    <col min="2574" max="2574" width="15.5703125" style="4" customWidth="1"/>
    <col min="2575" max="2810" width="9.140625" style="4"/>
    <col min="2811" max="2811" width="6.42578125" style="4" customWidth="1"/>
    <col min="2812" max="2812" width="3.85546875" style="4" customWidth="1"/>
    <col min="2813" max="2813" width="5.85546875" style="4" customWidth="1"/>
    <col min="2814" max="2814" width="4.28515625" style="4" customWidth="1"/>
    <col min="2815" max="2815" width="8.5703125" style="4" customWidth="1"/>
    <col min="2816" max="2824" width="9.42578125" style="4" customWidth="1"/>
    <col min="2825" max="2825" width="15.140625" style="4" customWidth="1"/>
    <col min="2826" max="2826" width="0.85546875" style="4" customWidth="1"/>
    <col min="2827" max="2827" width="20.85546875" style="4" customWidth="1"/>
    <col min="2828" max="2828" width="2.28515625" style="4" customWidth="1"/>
    <col min="2829" max="2829" width="4.140625" style="4" customWidth="1"/>
    <col min="2830" max="2830" width="15.5703125" style="4" customWidth="1"/>
    <col min="2831" max="3066" width="9.140625" style="4"/>
    <col min="3067" max="3067" width="6.42578125" style="4" customWidth="1"/>
    <col min="3068" max="3068" width="3.85546875" style="4" customWidth="1"/>
    <col min="3069" max="3069" width="5.85546875" style="4" customWidth="1"/>
    <col min="3070" max="3070" width="4.28515625" style="4" customWidth="1"/>
    <col min="3071" max="3071" width="8.5703125" style="4" customWidth="1"/>
    <col min="3072" max="3080" width="9.42578125" style="4" customWidth="1"/>
    <col min="3081" max="3081" width="15.140625" style="4" customWidth="1"/>
    <col min="3082" max="3082" width="0.85546875" style="4" customWidth="1"/>
    <col min="3083" max="3083" width="20.85546875" style="4" customWidth="1"/>
    <col min="3084" max="3084" width="2.28515625" style="4" customWidth="1"/>
    <col min="3085" max="3085" width="4.140625" style="4" customWidth="1"/>
    <col min="3086" max="3086" width="15.5703125" style="4" customWidth="1"/>
    <col min="3087" max="3322" width="9.140625" style="4"/>
    <col min="3323" max="3323" width="6.42578125" style="4" customWidth="1"/>
    <col min="3324" max="3324" width="3.85546875" style="4" customWidth="1"/>
    <col min="3325" max="3325" width="5.85546875" style="4" customWidth="1"/>
    <col min="3326" max="3326" width="4.28515625" style="4" customWidth="1"/>
    <col min="3327" max="3327" width="8.5703125" style="4" customWidth="1"/>
    <col min="3328" max="3336" width="9.42578125" style="4" customWidth="1"/>
    <col min="3337" max="3337" width="15.140625" style="4" customWidth="1"/>
    <col min="3338" max="3338" width="0.85546875" style="4" customWidth="1"/>
    <col min="3339" max="3339" width="20.85546875" style="4" customWidth="1"/>
    <col min="3340" max="3340" width="2.28515625" style="4" customWidth="1"/>
    <col min="3341" max="3341" width="4.140625" style="4" customWidth="1"/>
    <col min="3342" max="3342" width="15.5703125" style="4" customWidth="1"/>
    <col min="3343" max="3578" width="9.140625" style="4"/>
    <col min="3579" max="3579" width="6.42578125" style="4" customWidth="1"/>
    <col min="3580" max="3580" width="3.85546875" style="4" customWidth="1"/>
    <col min="3581" max="3581" width="5.85546875" style="4" customWidth="1"/>
    <col min="3582" max="3582" width="4.28515625" style="4" customWidth="1"/>
    <col min="3583" max="3583" width="8.5703125" style="4" customWidth="1"/>
    <col min="3584" max="3592" width="9.42578125" style="4" customWidth="1"/>
    <col min="3593" max="3593" width="15.140625" style="4" customWidth="1"/>
    <col min="3594" max="3594" width="0.85546875" style="4" customWidth="1"/>
    <col min="3595" max="3595" width="20.85546875" style="4" customWidth="1"/>
    <col min="3596" max="3596" width="2.28515625" style="4" customWidth="1"/>
    <col min="3597" max="3597" width="4.140625" style="4" customWidth="1"/>
    <col min="3598" max="3598" width="15.5703125" style="4" customWidth="1"/>
    <col min="3599" max="3834" width="9.140625" style="4"/>
    <col min="3835" max="3835" width="6.42578125" style="4" customWidth="1"/>
    <col min="3836" max="3836" width="3.85546875" style="4" customWidth="1"/>
    <col min="3837" max="3837" width="5.85546875" style="4" customWidth="1"/>
    <col min="3838" max="3838" width="4.28515625" style="4" customWidth="1"/>
    <col min="3839" max="3839" width="8.5703125" style="4" customWidth="1"/>
    <col min="3840" max="3848" width="9.42578125" style="4" customWidth="1"/>
    <col min="3849" max="3849" width="15.140625" style="4" customWidth="1"/>
    <col min="3850" max="3850" width="0.85546875" style="4" customWidth="1"/>
    <col min="3851" max="3851" width="20.85546875" style="4" customWidth="1"/>
    <col min="3852" max="3852" width="2.28515625" style="4" customWidth="1"/>
    <col min="3853" max="3853" width="4.140625" style="4" customWidth="1"/>
    <col min="3854" max="3854" width="15.5703125" style="4" customWidth="1"/>
    <col min="3855" max="4090" width="9.140625" style="4"/>
    <col min="4091" max="4091" width="6.42578125" style="4" customWidth="1"/>
    <col min="4092" max="4092" width="3.85546875" style="4" customWidth="1"/>
    <col min="4093" max="4093" width="5.85546875" style="4" customWidth="1"/>
    <col min="4094" max="4094" width="4.28515625" style="4" customWidth="1"/>
    <col min="4095" max="4095" width="8.5703125" style="4" customWidth="1"/>
    <col min="4096" max="4104" width="9.42578125" style="4" customWidth="1"/>
    <col min="4105" max="4105" width="15.140625" style="4" customWidth="1"/>
    <col min="4106" max="4106" width="0.85546875" style="4" customWidth="1"/>
    <col min="4107" max="4107" width="20.85546875" style="4" customWidth="1"/>
    <col min="4108" max="4108" width="2.28515625" style="4" customWidth="1"/>
    <col min="4109" max="4109" width="4.140625" style="4" customWidth="1"/>
    <col min="4110" max="4110" width="15.5703125" style="4" customWidth="1"/>
    <col min="4111" max="4346" width="9.140625" style="4"/>
    <col min="4347" max="4347" width="6.42578125" style="4" customWidth="1"/>
    <col min="4348" max="4348" width="3.85546875" style="4" customWidth="1"/>
    <col min="4349" max="4349" width="5.85546875" style="4" customWidth="1"/>
    <col min="4350" max="4350" width="4.28515625" style="4" customWidth="1"/>
    <col min="4351" max="4351" width="8.5703125" style="4" customWidth="1"/>
    <col min="4352" max="4360" width="9.42578125" style="4" customWidth="1"/>
    <col min="4361" max="4361" width="15.140625" style="4" customWidth="1"/>
    <col min="4362" max="4362" width="0.85546875" style="4" customWidth="1"/>
    <col min="4363" max="4363" width="20.85546875" style="4" customWidth="1"/>
    <col min="4364" max="4364" width="2.28515625" style="4" customWidth="1"/>
    <col min="4365" max="4365" width="4.140625" style="4" customWidth="1"/>
    <col min="4366" max="4366" width="15.5703125" style="4" customWidth="1"/>
    <col min="4367" max="4602" width="9.140625" style="4"/>
    <col min="4603" max="4603" width="6.42578125" style="4" customWidth="1"/>
    <col min="4604" max="4604" width="3.85546875" style="4" customWidth="1"/>
    <col min="4605" max="4605" width="5.85546875" style="4" customWidth="1"/>
    <col min="4606" max="4606" width="4.28515625" style="4" customWidth="1"/>
    <col min="4607" max="4607" width="8.5703125" style="4" customWidth="1"/>
    <col min="4608" max="4616" width="9.42578125" style="4" customWidth="1"/>
    <col min="4617" max="4617" width="15.140625" style="4" customWidth="1"/>
    <col min="4618" max="4618" width="0.85546875" style="4" customWidth="1"/>
    <col min="4619" max="4619" width="20.85546875" style="4" customWidth="1"/>
    <col min="4620" max="4620" width="2.28515625" style="4" customWidth="1"/>
    <col min="4621" max="4621" width="4.140625" style="4" customWidth="1"/>
    <col min="4622" max="4622" width="15.5703125" style="4" customWidth="1"/>
    <col min="4623" max="4858" width="9.140625" style="4"/>
    <col min="4859" max="4859" width="6.42578125" style="4" customWidth="1"/>
    <col min="4860" max="4860" width="3.85546875" style="4" customWidth="1"/>
    <col min="4861" max="4861" width="5.85546875" style="4" customWidth="1"/>
    <col min="4862" max="4862" width="4.28515625" style="4" customWidth="1"/>
    <col min="4863" max="4863" width="8.5703125" style="4" customWidth="1"/>
    <col min="4864" max="4872" width="9.42578125" style="4" customWidth="1"/>
    <col min="4873" max="4873" width="15.140625" style="4" customWidth="1"/>
    <col min="4874" max="4874" width="0.85546875" style="4" customWidth="1"/>
    <col min="4875" max="4875" width="20.85546875" style="4" customWidth="1"/>
    <col min="4876" max="4876" width="2.28515625" style="4" customWidth="1"/>
    <col min="4877" max="4877" width="4.140625" style="4" customWidth="1"/>
    <col min="4878" max="4878" width="15.5703125" style="4" customWidth="1"/>
    <col min="4879" max="5114" width="9.140625" style="4"/>
    <col min="5115" max="5115" width="6.42578125" style="4" customWidth="1"/>
    <col min="5116" max="5116" width="3.85546875" style="4" customWidth="1"/>
    <col min="5117" max="5117" width="5.85546875" style="4" customWidth="1"/>
    <col min="5118" max="5118" width="4.28515625" style="4" customWidth="1"/>
    <col min="5119" max="5119" width="8.5703125" style="4" customWidth="1"/>
    <col min="5120" max="5128" width="9.42578125" style="4" customWidth="1"/>
    <col min="5129" max="5129" width="15.140625" style="4" customWidth="1"/>
    <col min="5130" max="5130" width="0.85546875" style="4" customWidth="1"/>
    <col min="5131" max="5131" width="20.85546875" style="4" customWidth="1"/>
    <col min="5132" max="5132" width="2.28515625" style="4" customWidth="1"/>
    <col min="5133" max="5133" width="4.140625" style="4" customWidth="1"/>
    <col min="5134" max="5134" width="15.5703125" style="4" customWidth="1"/>
    <col min="5135" max="5370" width="9.140625" style="4"/>
    <col min="5371" max="5371" width="6.42578125" style="4" customWidth="1"/>
    <col min="5372" max="5372" width="3.85546875" style="4" customWidth="1"/>
    <col min="5373" max="5373" width="5.85546875" style="4" customWidth="1"/>
    <col min="5374" max="5374" width="4.28515625" style="4" customWidth="1"/>
    <col min="5375" max="5375" width="8.5703125" style="4" customWidth="1"/>
    <col min="5376" max="5384" width="9.42578125" style="4" customWidth="1"/>
    <col min="5385" max="5385" width="15.140625" style="4" customWidth="1"/>
    <col min="5386" max="5386" width="0.85546875" style="4" customWidth="1"/>
    <col min="5387" max="5387" width="20.85546875" style="4" customWidth="1"/>
    <col min="5388" max="5388" width="2.28515625" style="4" customWidth="1"/>
    <col min="5389" max="5389" width="4.140625" style="4" customWidth="1"/>
    <col min="5390" max="5390" width="15.5703125" style="4" customWidth="1"/>
    <col min="5391" max="5626" width="9.140625" style="4"/>
    <col min="5627" max="5627" width="6.42578125" style="4" customWidth="1"/>
    <col min="5628" max="5628" width="3.85546875" style="4" customWidth="1"/>
    <col min="5629" max="5629" width="5.85546875" style="4" customWidth="1"/>
    <col min="5630" max="5630" width="4.28515625" style="4" customWidth="1"/>
    <col min="5631" max="5631" width="8.5703125" style="4" customWidth="1"/>
    <col min="5632" max="5640" width="9.42578125" style="4" customWidth="1"/>
    <col min="5641" max="5641" width="15.140625" style="4" customWidth="1"/>
    <col min="5642" max="5642" width="0.85546875" style="4" customWidth="1"/>
    <col min="5643" max="5643" width="20.85546875" style="4" customWidth="1"/>
    <col min="5644" max="5644" width="2.28515625" style="4" customWidth="1"/>
    <col min="5645" max="5645" width="4.140625" style="4" customWidth="1"/>
    <col min="5646" max="5646" width="15.5703125" style="4" customWidth="1"/>
    <col min="5647" max="5882" width="9.140625" style="4"/>
    <col min="5883" max="5883" width="6.42578125" style="4" customWidth="1"/>
    <col min="5884" max="5884" width="3.85546875" style="4" customWidth="1"/>
    <col min="5885" max="5885" width="5.85546875" style="4" customWidth="1"/>
    <col min="5886" max="5886" width="4.28515625" style="4" customWidth="1"/>
    <col min="5887" max="5887" width="8.5703125" style="4" customWidth="1"/>
    <col min="5888" max="5896" width="9.42578125" style="4" customWidth="1"/>
    <col min="5897" max="5897" width="15.140625" style="4" customWidth="1"/>
    <col min="5898" max="5898" width="0.85546875" style="4" customWidth="1"/>
    <col min="5899" max="5899" width="20.85546875" style="4" customWidth="1"/>
    <col min="5900" max="5900" width="2.28515625" style="4" customWidth="1"/>
    <col min="5901" max="5901" width="4.140625" style="4" customWidth="1"/>
    <col min="5902" max="5902" width="15.5703125" style="4" customWidth="1"/>
    <col min="5903" max="6138" width="9.140625" style="4"/>
    <col min="6139" max="6139" width="6.42578125" style="4" customWidth="1"/>
    <col min="6140" max="6140" width="3.85546875" style="4" customWidth="1"/>
    <col min="6141" max="6141" width="5.85546875" style="4" customWidth="1"/>
    <col min="6142" max="6142" width="4.28515625" style="4" customWidth="1"/>
    <col min="6143" max="6143" width="8.5703125" style="4" customWidth="1"/>
    <col min="6144" max="6152" width="9.42578125" style="4" customWidth="1"/>
    <col min="6153" max="6153" width="15.140625" style="4" customWidth="1"/>
    <col min="6154" max="6154" width="0.85546875" style="4" customWidth="1"/>
    <col min="6155" max="6155" width="20.85546875" style="4" customWidth="1"/>
    <col min="6156" max="6156" width="2.28515625" style="4" customWidth="1"/>
    <col min="6157" max="6157" width="4.140625" style="4" customWidth="1"/>
    <col min="6158" max="6158" width="15.5703125" style="4" customWidth="1"/>
    <col min="6159" max="6394" width="9.140625" style="4"/>
    <col min="6395" max="6395" width="6.42578125" style="4" customWidth="1"/>
    <col min="6396" max="6396" width="3.85546875" style="4" customWidth="1"/>
    <col min="6397" max="6397" width="5.85546875" style="4" customWidth="1"/>
    <col min="6398" max="6398" width="4.28515625" style="4" customWidth="1"/>
    <col min="6399" max="6399" width="8.5703125" style="4" customWidth="1"/>
    <col min="6400" max="6408" width="9.42578125" style="4" customWidth="1"/>
    <col min="6409" max="6409" width="15.140625" style="4" customWidth="1"/>
    <col min="6410" max="6410" width="0.85546875" style="4" customWidth="1"/>
    <col min="6411" max="6411" width="20.85546875" style="4" customWidth="1"/>
    <col min="6412" max="6412" width="2.28515625" style="4" customWidth="1"/>
    <col min="6413" max="6413" width="4.140625" style="4" customWidth="1"/>
    <col min="6414" max="6414" width="15.5703125" style="4" customWidth="1"/>
    <col min="6415" max="6650" width="9.140625" style="4"/>
    <col min="6651" max="6651" width="6.42578125" style="4" customWidth="1"/>
    <col min="6652" max="6652" width="3.85546875" style="4" customWidth="1"/>
    <col min="6653" max="6653" width="5.85546875" style="4" customWidth="1"/>
    <col min="6654" max="6654" width="4.28515625" style="4" customWidth="1"/>
    <col min="6655" max="6655" width="8.5703125" style="4" customWidth="1"/>
    <col min="6656" max="6664" width="9.42578125" style="4" customWidth="1"/>
    <col min="6665" max="6665" width="15.140625" style="4" customWidth="1"/>
    <col min="6666" max="6666" width="0.85546875" style="4" customWidth="1"/>
    <col min="6667" max="6667" width="20.85546875" style="4" customWidth="1"/>
    <col min="6668" max="6668" width="2.28515625" style="4" customWidth="1"/>
    <col min="6669" max="6669" width="4.140625" style="4" customWidth="1"/>
    <col min="6670" max="6670" width="15.5703125" style="4" customWidth="1"/>
    <col min="6671" max="6906" width="9.140625" style="4"/>
    <col min="6907" max="6907" width="6.42578125" style="4" customWidth="1"/>
    <col min="6908" max="6908" width="3.85546875" style="4" customWidth="1"/>
    <col min="6909" max="6909" width="5.85546875" style="4" customWidth="1"/>
    <col min="6910" max="6910" width="4.28515625" style="4" customWidth="1"/>
    <col min="6911" max="6911" width="8.5703125" style="4" customWidth="1"/>
    <col min="6912" max="6920" width="9.42578125" style="4" customWidth="1"/>
    <col min="6921" max="6921" width="15.140625" style="4" customWidth="1"/>
    <col min="6922" max="6922" width="0.85546875" style="4" customWidth="1"/>
    <col min="6923" max="6923" width="20.85546875" style="4" customWidth="1"/>
    <col min="6924" max="6924" width="2.28515625" style="4" customWidth="1"/>
    <col min="6925" max="6925" width="4.140625" style="4" customWidth="1"/>
    <col min="6926" max="6926" width="15.5703125" style="4" customWidth="1"/>
    <col min="6927" max="7162" width="9.140625" style="4"/>
    <col min="7163" max="7163" width="6.42578125" style="4" customWidth="1"/>
    <col min="7164" max="7164" width="3.85546875" style="4" customWidth="1"/>
    <col min="7165" max="7165" width="5.85546875" style="4" customWidth="1"/>
    <col min="7166" max="7166" width="4.28515625" style="4" customWidth="1"/>
    <col min="7167" max="7167" width="8.5703125" style="4" customWidth="1"/>
    <col min="7168" max="7176" width="9.42578125" style="4" customWidth="1"/>
    <col min="7177" max="7177" width="15.140625" style="4" customWidth="1"/>
    <col min="7178" max="7178" width="0.85546875" style="4" customWidth="1"/>
    <col min="7179" max="7179" width="20.85546875" style="4" customWidth="1"/>
    <col min="7180" max="7180" width="2.28515625" style="4" customWidth="1"/>
    <col min="7181" max="7181" width="4.140625" style="4" customWidth="1"/>
    <col min="7182" max="7182" width="15.5703125" style="4" customWidth="1"/>
    <col min="7183" max="7418" width="9.140625" style="4"/>
    <col min="7419" max="7419" width="6.42578125" style="4" customWidth="1"/>
    <col min="7420" max="7420" width="3.85546875" style="4" customWidth="1"/>
    <col min="7421" max="7421" width="5.85546875" style="4" customWidth="1"/>
    <col min="7422" max="7422" width="4.28515625" style="4" customWidth="1"/>
    <col min="7423" max="7423" width="8.5703125" style="4" customWidth="1"/>
    <col min="7424" max="7432" width="9.42578125" style="4" customWidth="1"/>
    <col min="7433" max="7433" width="15.140625" style="4" customWidth="1"/>
    <col min="7434" max="7434" width="0.85546875" style="4" customWidth="1"/>
    <col min="7435" max="7435" width="20.85546875" style="4" customWidth="1"/>
    <col min="7436" max="7436" width="2.28515625" style="4" customWidth="1"/>
    <col min="7437" max="7437" width="4.140625" style="4" customWidth="1"/>
    <col min="7438" max="7438" width="15.5703125" style="4" customWidth="1"/>
    <col min="7439" max="7674" width="9.140625" style="4"/>
    <col min="7675" max="7675" width="6.42578125" style="4" customWidth="1"/>
    <col min="7676" max="7676" width="3.85546875" style="4" customWidth="1"/>
    <col min="7677" max="7677" width="5.85546875" style="4" customWidth="1"/>
    <col min="7678" max="7678" width="4.28515625" style="4" customWidth="1"/>
    <col min="7679" max="7679" width="8.5703125" style="4" customWidth="1"/>
    <col min="7680" max="7688" width="9.42578125" style="4" customWidth="1"/>
    <col min="7689" max="7689" width="15.140625" style="4" customWidth="1"/>
    <col min="7690" max="7690" width="0.85546875" style="4" customWidth="1"/>
    <col min="7691" max="7691" width="20.85546875" style="4" customWidth="1"/>
    <col min="7692" max="7692" width="2.28515625" style="4" customWidth="1"/>
    <col min="7693" max="7693" width="4.140625" style="4" customWidth="1"/>
    <col min="7694" max="7694" width="15.5703125" style="4" customWidth="1"/>
    <col min="7695" max="7930" width="9.140625" style="4"/>
    <col min="7931" max="7931" width="6.42578125" style="4" customWidth="1"/>
    <col min="7932" max="7932" width="3.85546875" style="4" customWidth="1"/>
    <col min="7933" max="7933" width="5.85546875" style="4" customWidth="1"/>
    <col min="7934" max="7934" width="4.28515625" style="4" customWidth="1"/>
    <col min="7935" max="7935" width="8.5703125" style="4" customWidth="1"/>
    <col min="7936" max="7944" width="9.42578125" style="4" customWidth="1"/>
    <col min="7945" max="7945" width="15.140625" style="4" customWidth="1"/>
    <col min="7946" max="7946" width="0.85546875" style="4" customWidth="1"/>
    <col min="7947" max="7947" width="20.85546875" style="4" customWidth="1"/>
    <col min="7948" max="7948" width="2.28515625" style="4" customWidth="1"/>
    <col min="7949" max="7949" width="4.140625" style="4" customWidth="1"/>
    <col min="7950" max="7950" width="15.5703125" style="4" customWidth="1"/>
    <col min="7951" max="8186" width="9.140625" style="4"/>
    <col min="8187" max="8187" width="6.42578125" style="4" customWidth="1"/>
    <col min="8188" max="8188" width="3.85546875" style="4" customWidth="1"/>
    <col min="8189" max="8189" width="5.85546875" style="4" customWidth="1"/>
    <col min="8190" max="8190" width="4.28515625" style="4" customWidth="1"/>
    <col min="8191" max="8191" width="8.5703125" style="4" customWidth="1"/>
    <col min="8192" max="8200" width="9.42578125" style="4" customWidth="1"/>
    <col min="8201" max="8201" width="15.140625" style="4" customWidth="1"/>
    <col min="8202" max="8202" width="0.85546875" style="4" customWidth="1"/>
    <col min="8203" max="8203" width="20.85546875" style="4" customWidth="1"/>
    <col min="8204" max="8204" width="2.28515625" style="4" customWidth="1"/>
    <col min="8205" max="8205" width="4.140625" style="4" customWidth="1"/>
    <col min="8206" max="8206" width="15.5703125" style="4" customWidth="1"/>
    <col min="8207" max="8442" width="9.140625" style="4"/>
    <col min="8443" max="8443" width="6.42578125" style="4" customWidth="1"/>
    <col min="8444" max="8444" width="3.85546875" style="4" customWidth="1"/>
    <col min="8445" max="8445" width="5.85546875" style="4" customWidth="1"/>
    <col min="8446" max="8446" width="4.28515625" style="4" customWidth="1"/>
    <col min="8447" max="8447" width="8.5703125" style="4" customWidth="1"/>
    <col min="8448" max="8456" width="9.42578125" style="4" customWidth="1"/>
    <col min="8457" max="8457" width="15.140625" style="4" customWidth="1"/>
    <col min="8458" max="8458" width="0.85546875" style="4" customWidth="1"/>
    <col min="8459" max="8459" width="20.85546875" style="4" customWidth="1"/>
    <col min="8460" max="8460" width="2.28515625" style="4" customWidth="1"/>
    <col min="8461" max="8461" width="4.140625" style="4" customWidth="1"/>
    <col min="8462" max="8462" width="15.5703125" style="4" customWidth="1"/>
    <col min="8463" max="8698" width="9.140625" style="4"/>
    <col min="8699" max="8699" width="6.42578125" style="4" customWidth="1"/>
    <col min="8700" max="8700" width="3.85546875" style="4" customWidth="1"/>
    <col min="8701" max="8701" width="5.85546875" style="4" customWidth="1"/>
    <col min="8702" max="8702" width="4.28515625" style="4" customWidth="1"/>
    <col min="8703" max="8703" width="8.5703125" style="4" customWidth="1"/>
    <col min="8704" max="8712" width="9.42578125" style="4" customWidth="1"/>
    <col min="8713" max="8713" width="15.140625" style="4" customWidth="1"/>
    <col min="8714" max="8714" width="0.85546875" style="4" customWidth="1"/>
    <col min="8715" max="8715" width="20.85546875" style="4" customWidth="1"/>
    <col min="8716" max="8716" width="2.28515625" style="4" customWidth="1"/>
    <col min="8717" max="8717" width="4.140625" style="4" customWidth="1"/>
    <col min="8718" max="8718" width="15.5703125" style="4" customWidth="1"/>
    <col min="8719" max="8954" width="9.140625" style="4"/>
    <col min="8955" max="8955" width="6.42578125" style="4" customWidth="1"/>
    <col min="8956" max="8956" width="3.85546875" style="4" customWidth="1"/>
    <col min="8957" max="8957" width="5.85546875" style="4" customWidth="1"/>
    <col min="8958" max="8958" width="4.28515625" style="4" customWidth="1"/>
    <col min="8959" max="8959" width="8.5703125" style="4" customWidth="1"/>
    <col min="8960" max="8968" width="9.42578125" style="4" customWidth="1"/>
    <col min="8969" max="8969" width="15.140625" style="4" customWidth="1"/>
    <col min="8970" max="8970" width="0.85546875" style="4" customWidth="1"/>
    <col min="8971" max="8971" width="20.85546875" style="4" customWidth="1"/>
    <col min="8972" max="8972" width="2.28515625" style="4" customWidth="1"/>
    <col min="8973" max="8973" width="4.140625" style="4" customWidth="1"/>
    <col min="8974" max="8974" width="15.5703125" style="4" customWidth="1"/>
    <col min="8975" max="9210" width="9.140625" style="4"/>
    <col min="9211" max="9211" width="6.42578125" style="4" customWidth="1"/>
    <col min="9212" max="9212" width="3.85546875" style="4" customWidth="1"/>
    <col min="9213" max="9213" width="5.85546875" style="4" customWidth="1"/>
    <col min="9214" max="9214" width="4.28515625" style="4" customWidth="1"/>
    <col min="9215" max="9215" width="8.5703125" style="4" customWidth="1"/>
    <col min="9216" max="9224" width="9.42578125" style="4" customWidth="1"/>
    <col min="9225" max="9225" width="15.140625" style="4" customWidth="1"/>
    <col min="9226" max="9226" width="0.85546875" style="4" customWidth="1"/>
    <col min="9227" max="9227" width="20.85546875" style="4" customWidth="1"/>
    <col min="9228" max="9228" width="2.28515625" style="4" customWidth="1"/>
    <col min="9229" max="9229" width="4.140625" style="4" customWidth="1"/>
    <col min="9230" max="9230" width="15.5703125" style="4" customWidth="1"/>
    <col min="9231" max="9466" width="9.140625" style="4"/>
    <col min="9467" max="9467" width="6.42578125" style="4" customWidth="1"/>
    <col min="9468" max="9468" width="3.85546875" style="4" customWidth="1"/>
    <col min="9469" max="9469" width="5.85546875" style="4" customWidth="1"/>
    <col min="9470" max="9470" width="4.28515625" style="4" customWidth="1"/>
    <col min="9471" max="9471" width="8.5703125" style="4" customWidth="1"/>
    <col min="9472" max="9480" width="9.42578125" style="4" customWidth="1"/>
    <col min="9481" max="9481" width="15.140625" style="4" customWidth="1"/>
    <col min="9482" max="9482" width="0.85546875" style="4" customWidth="1"/>
    <col min="9483" max="9483" width="20.85546875" style="4" customWidth="1"/>
    <col min="9484" max="9484" width="2.28515625" style="4" customWidth="1"/>
    <col min="9485" max="9485" width="4.140625" style="4" customWidth="1"/>
    <col min="9486" max="9486" width="15.5703125" style="4" customWidth="1"/>
    <col min="9487" max="9722" width="9.140625" style="4"/>
    <col min="9723" max="9723" width="6.42578125" style="4" customWidth="1"/>
    <col min="9724" max="9724" width="3.85546875" style="4" customWidth="1"/>
    <col min="9725" max="9725" width="5.85546875" style="4" customWidth="1"/>
    <col min="9726" max="9726" width="4.28515625" style="4" customWidth="1"/>
    <col min="9727" max="9727" width="8.5703125" style="4" customWidth="1"/>
    <col min="9728" max="9736" width="9.42578125" style="4" customWidth="1"/>
    <col min="9737" max="9737" width="15.140625" style="4" customWidth="1"/>
    <col min="9738" max="9738" width="0.85546875" style="4" customWidth="1"/>
    <col min="9739" max="9739" width="20.85546875" style="4" customWidth="1"/>
    <col min="9740" max="9740" width="2.28515625" style="4" customWidth="1"/>
    <col min="9741" max="9741" width="4.140625" style="4" customWidth="1"/>
    <col min="9742" max="9742" width="15.5703125" style="4" customWidth="1"/>
    <col min="9743" max="9978" width="9.140625" style="4"/>
    <col min="9979" max="9979" width="6.42578125" style="4" customWidth="1"/>
    <col min="9980" max="9980" width="3.85546875" style="4" customWidth="1"/>
    <col min="9981" max="9981" width="5.85546875" style="4" customWidth="1"/>
    <col min="9982" max="9982" width="4.28515625" style="4" customWidth="1"/>
    <col min="9983" max="9983" width="8.5703125" style="4" customWidth="1"/>
    <col min="9984" max="9992" width="9.42578125" style="4" customWidth="1"/>
    <col min="9993" max="9993" width="15.140625" style="4" customWidth="1"/>
    <col min="9994" max="9994" width="0.85546875" style="4" customWidth="1"/>
    <col min="9995" max="9995" width="20.85546875" style="4" customWidth="1"/>
    <col min="9996" max="9996" width="2.28515625" style="4" customWidth="1"/>
    <col min="9997" max="9997" width="4.140625" style="4" customWidth="1"/>
    <col min="9998" max="9998" width="15.5703125" style="4" customWidth="1"/>
    <col min="9999" max="10234" width="9.140625" style="4"/>
    <col min="10235" max="10235" width="6.42578125" style="4" customWidth="1"/>
    <col min="10236" max="10236" width="3.85546875" style="4" customWidth="1"/>
    <col min="10237" max="10237" width="5.85546875" style="4" customWidth="1"/>
    <col min="10238" max="10238" width="4.28515625" style="4" customWidth="1"/>
    <col min="10239" max="10239" width="8.5703125" style="4" customWidth="1"/>
    <col min="10240" max="10248" width="9.42578125" style="4" customWidth="1"/>
    <col min="10249" max="10249" width="15.140625" style="4" customWidth="1"/>
    <col min="10250" max="10250" width="0.85546875" style="4" customWidth="1"/>
    <col min="10251" max="10251" width="20.85546875" style="4" customWidth="1"/>
    <col min="10252" max="10252" width="2.28515625" style="4" customWidth="1"/>
    <col min="10253" max="10253" width="4.140625" style="4" customWidth="1"/>
    <col min="10254" max="10254" width="15.5703125" style="4" customWidth="1"/>
    <col min="10255" max="10490" width="9.140625" style="4"/>
    <col min="10491" max="10491" width="6.42578125" style="4" customWidth="1"/>
    <col min="10492" max="10492" width="3.85546875" style="4" customWidth="1"/>
    <col min="10493" max="10493" width="5.85546875" style="4" customWidth="1"/>
    <col min="10494" max="10494" width="4.28515625" style="4" customWidth="1"/>
    <col min="10495" max="10495" width="8.5703125" style="4" customWidth="1"/>
    <col min="10496" max="10504" width="9.42578125" style="4" customWidth="1"/>
    <col min="10505" max="10505" width="15.140625" style="4" customWidth="1"/>
    <col min="10506" max="10506" width="0.85546875" style="4" customWidth="1"/>
    <col min="10507" max="10507" width="20.85546875" style="4" customWidth="1"/>
    <col min="10508" max="10508" width="2.28515625" style="4" customWidth="1"/>
    <col min="10509" max="10509" width="4.140625" style="4" customWidth="1"/>
    <col min="10510" max="10510" width="15.5703125" style="4" customWidth="1"/>
    <col min="10511" max="10746" width="9.140625" style="4"/>
    <col min="10747" max="10747" width="6.42578125" style="4" customWidth="1"/>
    <col min="10748" max="10748" width="3.85546875" style="4" customWidth="1"/>
    <col min="10749" max="10749" width="5.85546875" style="4" customWidth="1"/>
    <col min="10750" max="10750" width="4.28515625" style="4" customWidth="1"/>
    <col min="10751" max="10751" width="8.5703125" style="4" customWidth="1"/>
    <col min="10752" max="10760" width="9.42578125" style="4" customWidth="1"/>
    <col min="10761" max="10761" width="15.140625" style="4" customWidth="1"/>
    <col min="10762" max="10762" width="0.85546875" style="4" customWidth="1"/>
    <col min="10763" max="10763" width="20.85546875" style="4" customWidth="1"/>
    <col min="10764" max="10764" width="2.28515625" style="4" customWidth="1"/>
    <col min="10765" max="10765" width="4.140625" style="4" customWidth="1"/>
    <col min="10766" max="10766" width="15.5703125" style="4" customWidth="1"/>
    <col min="10767" max="11002" width="9.140625" style="4"/>
    <col min="11003" max="11003" width="6.42578125" style="4" customWidth="1"/>
    <col min="11004" max="11004" width="3.85546875" style="4" customWidth="1"/>
    <col min="11005" max="11005" width="5.85546875" style="4" customWidth="1"/>
    <col min="11006" max="11006" width="4.28515625" style="4" customWidth="1"/>
    <col min="11007" max="11007" width="8.5703125" style="4" customWidth="1"/>
    <col min="11008" max="11016" width="9.42578125" style="4" customWidth="1"/>
    <col min="11017" max="11017" width="15.140625" style="4" customWidth="1"/>
    <col min="11018" max="11018" width="0.85546875" style="4" customWidth="1"/>
    <col min="11019" max="11019" width="20.85546875" style="4" customWidth="1"/>
    <col min="11020" max="11020" width="2.28515625" style="4" customWidth="1"/>
    <col min="11021" max="11021" width="4.140625" style="4" customWidth="1"/>
    <col min="11022" max="11022" width="15.5703125" style="4" customWidth="1"/>
    <col min="11023" max="11258" width="9.140625" style="4"/>
    <col min="11259" max="11259" width="6.42578125" style="4" customWidth="1"/>
    <col min="11260" max="11260" width="3.85546875" style="4" customWidth="1"/>
    <col min="11261" max="11261" width="5.85546875" style="4" customWidth="1"/>
    <col min="11262" max="11262" width="4.28515625" style="4" customWidth="1"/>
    <col min="11263" max="11263" width="8.5703125" style="4" customWidth="1"/>
    <col min="11264" max="11272" width="9.42578125" style="4" customWidth="1"/>
    <col min="11273" max="11273" width="15.140625" style="4" customWidth="1"/>
    <col min="11274" max="11274" width="0.85546875" style="4" customWidth="1"/>
    <col min="11275" max="11275" width="20.85546875" style="4" customWidth="1"/>
    <col min="11276" max="11276" width="2.28515625" style="4" customWidth="1"/>
    <col min="11277" max="11277" width="4.140625" style="4" customWidth="1"/>
    <col min="11278" max="11278" width="15.5703125" style="4" customWidth="1"/>
    <col min="11279" max="11514" width="9.140625" style="4"/>
    <col min="11515" max="11515" width="6.42578125" style="4" customWidth="1"/>
    <col min="11516" max="11516" width="3.85546875" style="4" customWidth="1"/>
    <col min="11517" max="11517" width="5.85546875" style="4" customWidth="1"/>
    <col min="11518" max="11518" width="4.28515625" style="4" customWidth="1"/>
    <col min="11519" max="11519" width="8.5703125" style="4" customWidth="1"/>
    <col min="11520" max="11528" width="9.42578125" style="4" customWidth="1"/>
    <col min="11529" max="11529" width="15.140625" style="4" customWidth="1"/>
    <col min="11530" max="11530" width="0.85546875" style="4" customWidth="1"/>
    <col min="11531" max="11531" width="20.85546875" style="4" customWidth="1"/>
    <col min="11532" max="11532" width="2.28515625" style="4" customWidth="1"/>
    <col min="11533" max="11533" width="4.140625" style="4" customWidth="1"/>
    <col min="11534" max="11534" width="15.5703125" style="4" customWidth="1"/>
    <col min="11535" max="11770" width="9.140625" style="4"/>
    <col min="11771" max="11771" width="6.42578125" style="4" customWidth="1"/>
    <col min="11772" max="11772" width="3.85546875" style="4" customWidth="1"/>
    <col min="11773" max="11773" width="5.85546875" style="4" customWidth="1"/>
    <col min="11774" max="11774" width="4.28515625" style="4" customWidth="1"/>
    <col min="11775" max="11775" width="8.5703125" style="4" customWidth="1"/>
    <col min="11776" max="11784" width="9.42578125" style="4" customWidth="1"/>
    <col min="11785" max="11785" width="15.140625" style="4" customWidth="1"/>
    <col min="11786" max="11786" width="0.85546875" style="4" customWidth="1"/>
    <col min="11787" max="11787" width="20.85546875" style="4" customWidth="1"/>
    <col min="11788" max="11788" width="2.28515625" style="4" customWidth="1"/>
    <col min="11789" max="11789" width="4.140625" style="4" customWidth="1"/>
    <col min="11790" max="11790" width="15.5703125" style="4" customWidth="1"/>
    <col min="11791" max="12026" width="9.140625" style="4"/>
    <col min="12027" max="12027" width="6.42578125" style="4" customWidth="1"/>
    <col min="12028" max="12028" width="3.85546875" style="4" customWidth="1"/>
    <col min="12029" max="12029" width="5.85546875" style="4" customWidth="1"/>
    <col min="12030" max="12030" width="4.28515625" style="4" customWidth="1"/>
    <col min="12031" max="12031" width="8.5703125" style="4" customWidth="1"/>
    <col min="12032" max="12040" width="9.42578125" style="4" customWidth="1"/>
    <col min="12041" max="12041" width="15.140625" style="4" customWidth="1"/>
    <col min="12042" max="12042" width="0.85546875" style="4" customWidth="1"/>
    <col min="12043" max="12043" width="20.85546875" style="4" customWidth="1"/>
    <col min="12044" max="12044" width="2.28515625" style="4" customWidth="1"/>
    <col min="12045" max="12045" width="4.140625" style="4" customWidth="1"/>
    <col min="12046" max="12046" width="15.5703125" style="4" customWidth="1"/>
    <col min="12047" max="12282" width="9.140625" style="4"/>
    <col min="12283" max="12283" width="6.42578125" style="4" customWidth="1"/>
    <col min="12284" max="12284" width="3.85546875" style="4" customWidth="1"/>
    <col min="12285" max="12285" width="5.85546875" style="4" customWidth="1"/>
    <col min="12286" max="12286" width="4.28515625" style="4" customWidth="1"/>
    <col min="12287" max="12287" width="8.5703125" style="4" customWidth="1"/>
    <col min="12288" max="12296" width="9.42578125" style="4" customWidth="1"/>
    <col min="12297" max="12297" width="15.140625" style="4" customWidth="1"/>
    <col min="12298" max="12298" width="0.85546875" style="4" customWidth="1"/>
    <col min="12299" max="12299" width="20.85546875" style="4" customWidth="1"/>
    <col min="12300" max="12300" width="2.28515625" style="4" customWidth="1"/>
    <col min="12301" max="12301" width="4.140625" style="4" customWidth="1"/>
    <col min="12302" max="12302" width="15.5703125" style="4" customWidth="1"/>
    <col min="12303" max="12538" width="9.140625" style="4"/>
    <col min="12539" max="12539" width="6.42578125" style="4" customWidth="1"/>
    <col min="12540" max="12540" width="3.85546875" style="4" customWidth="1"/>
    <col min="12541" max="12541" width="5.85546875" style="4" customWidth="1"/>
    <col min="12542" max="12542" width="4.28515625" style="4" customWidth="1"/>
    <col min="12543" max="12543" width="8.5703125" style="4" customWidth="1"/>
    <col min="12544" max="12552" width="9.42578125" style="4" customWidth="1"/>
    <col min="12553" max="12553" width="15.140625" style="4" customWidth="1"/>
    <col min="12554" max="12554" width="0.85546875" style="4" customWidth="1"/>
    <col min="12555" max="12555" width="20.85546875" style="4" customWidth="1"/>
    <col min="12556" max="12556" width="2.28515625" style="4" customWidth="1"/>
    <col min="12557" max="12557" width="4.140625" style="4" customWidth="1"/>
    <col min="12558" max="12558" width="15.5703125" style="4" customWidth="1"/>
    <col min="12559" max="12794" width="9.140625" style="4"/>
    <col min="12795" max="12795" width="6.42578125" style="4" customWidth="1"/>
    <col min="12796" max="12796" width="3.85546875" style="4" customWidth="1"/>
    <col min="12797" max="12797" width="5.85546875" style="4" customWidth="1"/>
    <col min="12798" max="12798" width="4.28515625" style="4" customWidth="1"/>
    <col min="12799" max="12799" width="8.5703125" style="4" customWidth="1"/>
    <col min="12800" max="12808" width="9.42578125" style="4" customWidth="1"/>
    <col min="12809" max="12809" width="15.140625" style="4" customWidth="1"/>
    <col min="12810" max="12810" width="0.85546875" style="4" customWidth="1"/>
    <col min="12811" max="12811" width="20.85546875" style="4" customWidth="1"/>
    <col min="12812" max="12812" width="2.28515625" style="4" customWidth="1"/>
    <col min="12813" max="12813" width="4.140625" style="4" customWidth="1"/>
    <col min="12814" max="12814" width="15.5703125" style="4" customWidth="1"/>
    <col min="12815" max="13050" width="9.140625" style="4"/>
    <col min="13051" max="13051" width="6.42578125" style="4" customWidth="1"/>
    <col min="13052" max="13052" width="3.85546875" style="4" customWidth="1"/>
    <col min="13053" max="13053" width="5.85546875" style="4" customWidth="1"/>
    <col min="13054" max="13054" width="4.28515625" style="4" customWidth="1"/>
    <col min="13055" max="13055" width="8.5703125" style="4" customWidth="1"/>
    <col min="13056" max="13064" width="9.42578125" style="4" customWidth="1"/>
    <col min="13065" max="13065" width="15.140625" style="4" customWidth="1"/>
    <col min="13066" max="13066" width="0.85546875" style="4" customWidth="1"/>
    <col min="13067" max="13067" width="20.85546875" style="4" customWidth="1"/>
    <col min="13068" max="13068" width="2.28515625" style="4" customWidth="1"/>
    <col min="13069" max="13069" width="4.140625" style="4" customWidth="1"/>
    <col min="13070" max="13070" width="15.5703125" style="4" customWidth="1"/>
    <col min="13071" max="13306" width="9.140625" style="4"/>
    <col min="13307" max="13307" width="6.42578125" style="4" customWidth="1"/>
    <col min="13308" max="13308" width="3.85546875" style="4" customWidth="1"/>
    <col min="13309" max="13309" width="5.85546875" style="4" customWidth="1"/>
    <col min="13310" max="13310" width="4.28515625" style="4" customWidth="1"/>
    <col min="13311" max="13311" width="8.5703125" style="4" customWidth="1"/>
    <col min="13312" max="13320" width="9.42578125" style="4" customWidth="1"/>
    <col min="13321" max="13321" width="15.140625" style="4" customWidth="1"/>
    <col min="13322" max="13322" width="0.85546875" style="4" customWidth="1"/>
    <col min="13323" max="13323" width="20.85546875" style="4" customWidth="1"/>
    <col min="13324" max="13324" width="2.28515625" style="4" customWidth="1"/>
    <col min="13325" max="13325" width="4.140625" style="4" customWidth="1"/>
    <col min="13326" max="13326" width="15.5703125" style="4" customWidth="1"/>
    <col min="13327" max="13562" width="9.140625" style="4"/>
    <col min="13563" max="13563" width="6.42578125" style="4" customWidth="1"/>
    <col min="13564" max="13564" width="3.85546875" style="4" customWidth="1"/>
    <col min="13565" max="13565" width="5.85546875" style="4" customWidth="1"/>
    <col min="13566" max="13566" width="4.28515625" style="4" customWidth="1"/>
    <col min="13567" max="13567" width="8.5703125" style="4" customWidth="1"/>
    <col min="13568" max="13576" width="9.42578125" style="4" customWidth="1"/>
    <col min="13577" max="13577" width="15.140625" style="4" customWidth="1"/>
    <col min="13578" max="13578" width="0.85546875" style="4" customWidth="1"/>
    <col min="13579" max="13579" width="20.85546875" style="4" customWidth="1"/>
    <col min="13580" max="13580" width="2.28515625" style="4" customWidth="1"/>
    <col min="13581" max="13581" width="4.140625" style="4" customWidth="1"/>
    <col min="13582" max="13582" width="15.5703125" style="4" customWidth="1"/>
    <col min="13583" max="13818" width="9.140625" style="4"/>
    <col min="13819" max="13819" width="6.42578125" style="4" customWidth="1"/>
    <col min="13820" max="13820" width="3.85546875" style="4" customWidth="1"/>
    <col min="13821" max="13821" width="5.85546875" style="4" customWidth="1"/>
    <col min="13822" max="13822" width="4.28515625" style="4" customWidth="1"/>
    <col min="13823" max="13823" width="8.5703125" style="4" customWidth="1"/>
    <col min="13824" max="13832" width="9.42578125" style="4" customWidth="1"/>
    <col min="13833" max="13833" width="15.140625" style="4" customWidth="1"/>
    <col min="13834" max="13834" width="0.85546875" style="4" customWidth="1"/>
    <col min="13835" max="13835" width="20.85546875" style="4" customWidth="1"/>
    <col min="13836" max="13836" width="2.28515625" style="4" customWidth="1"/>
    <col min="13837" max="13837" width="4.140625" style="4" customWidth="1"/>
    <col min="13838" max="13838" width="15.5703125" style="4" customWidth="1"/>
    <col min="13839" max="14074" width="9.140625" style="4"/>
    <col min="14075" max="14075" width="6.42578125" style="4" customWidth="1"/>
    <col min="14076" max="14076" width="3.85546875" style="4" customWidth="1"/>
    <col min="14077" max="14077" width="5.85546875" style="4" customWidth="1"/>
    <col min="14078" max="14078" width="4.28515625" style="4" customWidth="1"/>
    <col min="14079" max="14079" width="8.5703125" style="4" customWidth="1"/>
    <col min="14080" max="14088" width="9.42578125" style="4" customWidth="1"/>
    <col min="14089" max="14089" width="15.140625" style="4" customWidth="1"/>
    <col min="14090" max="14090" width="0.85546875" style="4" customWidth="1"/>
    <col min="14091" max="14091" width="20.85546875" style="4" customWidth="1"/>
    <col min="14092" max="14092" width="2.28515625" style="4" customWidth="1"/>
    <col min="14093" max="14093" width="4.140625" style="4" customWidth="1"/>
    <col min="14094" max="14094" width="15.5703125" style="4" customWidth="1"/>
    <col min="14095" max="14330" width="9.140625" style="4"/>
    <col min="14331" max="14331" width="6.42578125" style="4" customWidth="1"/>
    <col min="14332" max="14332" width="3.85546875" style="4" customWidth="1"/>
    <col min="14333" max="14333" width="5.85546875" style="4" customWidth="1"/>
    <col min="14334" max="14334" width="4.28515625" style="4" customWidth="1"/>
    <col min="14335" max="14335" width="8.5703125" style="4" customWidth="1"/>
    <col min="14336" max="14344" width="9.42578125" style="4" customWidth="1"/>
    <col min="14345" max="14345" width="15.140625" style="4" customWidth="1"/>
    <col min="14346" max="14346" width="0.85546875" style="4" customWidth="1"/>
    <col min="14347" max="14347" width="20.85546875" style="4" customWidth="1"/>
    <col min="14348" max="14348" width="2.28515625" style="4" customWidth="1"/>
    <col min="14349" max="14349" width="4.140625" style="4" customWidth="1"/>
    <col min="14350" max="14350" width="15.5703125" style="4" customWidth="1"/>
    <col min="14351" max="14586" width="9.140625" style="4"/>
    <col min="14587" max="14587" width="6.42578125" style="4" customWidth="1"/>
    <col min="14588" max="14588" width="3.85546875" style="4" customWidth="1"/>
    <col min="14589" max="14589" width="5.85546875" style="4" customWidth="1"/>
    <col min="14590" max="14590" width="4.28515625" style="4" customWidth="1"/>
    <col min="14591" max="14591" width="8.5703125" style="4" customWidth="1"/>
    <col min="14592" max="14600" width="9.42578125" style="4" customWidth="1"/>
    <col min="14601" max="14601" width="15.140625" style="4" customWidth="1"/>
    <col min="14602" max="14602" width="0.85546875" style="4" customWidth="1"/>
    <col min="14603" max="14603" width="20.85546875" style="4" customWidth="1"/>
    <col min="14604" max="14604" width="2.28515625" style="4" customWidth="1"/>
    <col min="14605" max="14605" width="4.140625" style="4" customWidth="1"/>
    <col min="14606" max="14606" width="15.5703125" style="4" customWidth="1"/>
    <col min="14607" max="14842" width="9.140625" style="4"/>
    <col min="14843" max="14843" width="6.42578125" style="4" customWidth="1"/>
    <col min="14844" max="14844" width="3.85546875" style="4" customWidth="1"/>
    <col min="14845" max="14845" width="5.85546875" style="4" customWidth="1"/>
    <col min="14846" max="14846" width="4.28515625" style="4" customWidth="1"/>
    <col min="14847" max="14847" width="8.5703125" style="4" customWidth="1"/>
    <col min="14848" max="14856" width="9.42578125" style="4" customWidth="1"/>
    <col min="14857" max="14857" width="15.140625" style="4" customWidth="1"/>
    <col min="14858" max="14858" width="0.85546875" style="4" customWidth="1"/>
    <col min="14859" max="14859" width="20.85546875" style="4" customWidth="1"/>
    <col min="14860" max="14860" width="2.28515625" style="4" customWidth="1"/>
    <col min="14861" max="14861" width="4.140625" style="4" customWidth="1"/>
    <col min="14862" max="14862" width="15.5703125" style="4" customWidth="1"/>
    <col min="14863" max="15098" width="9.140625" style="4"/>
    <col min="15099" max="15099" width="6.42578125" style="4" customWidth="1"/>
    <col min="15100" max="15100" width="3.85546875" style="4" customWidth="1"/>
    <col min="15101" max="15101" width="5.85546875" style="4" customWidth="1"/>
    <col min="15102" max="15102" width="4.28515625" style="4" customWidth="1"/>
    <col min="15103" max="15103" width="8.5703125" style="4" customWidth="1"/>
    <col min="15104" max="15112" width="9.42578125" style="4" customWidth="1"/>
    <col min="15113" max="15113" width="15.140625" style="4" customWidth="1"/>
    <col min="15114" max="15114" width="0.85546875" style="4" customWidth="1"/>
    <col min="15115" max="15115" width="20.85546875" style="4" customWidth="1"/>
    <col min="15116" max="15116" width="2.28515625" style="4" customWidth="1"/>
    <col min="15117" max="15117" width="4.140625" style="4" customWidth="1"/>
    <col min="15118" max="15118" width="15.5703125" style="4" customWidth="1"/>
    <col min="15119" max="15354" width="9.140625" style="4"/>
    <col min="15355" max="15355" width="6.42578125" style="4" customWidth="1"/>
    <col min="15356" max="15356" width="3.85546875" style="4" customWidth="1"/>
    <col min="15357" max="15357" width="5.85546875" style="4" customWidth="1"/>
    <col min="15358" max="15358" width="4.28515625" style="4" customWidth="1"/>
    <col min="15359" max="15359" width="8.5703125" style="4" customWidth="1"/>
    <col min="15360" max="15368" width="9.42578125" style="4" customWidth="1"/>
    <col min="15369" max="15369" width="15.140625" style="4" customWidth="1"/>
    <col min="15370" max="15370" width="0.85546875" style="4" customWidth="1"/>
    <col min="15371" max="15371" width="20.85546875" style="4" customWidth="1"/>
    <col min="15372" max="15372" width="2.28515625" style="4" customWidth="1"/>
    <col min="15373" max="15373" width="4.140625" style="4" customWidth="1"/>
    <col min="15374" max="15374" width="15.5703125" style="4" customWidth="1"/>
    <col min="15375" max="15610" width="9.140625" style="4"/>
    <col min="15611" max="15611" width="6.42578125" style="4" customWidth="1"/>
    <col min="15612" max="15612" width="3.85546875" style="4" customWidth="1"/>
    <col min="15613" max="15613" width="5.85546875" style="4" customWidth="1"/>
    <col min="15614" max="15614" width="4.28515625" style="4" customWidth="1"/>
    <col min="15615" max="15615" width="8.5703125" style="4" customWidth="1"/>
    <col min="15616" max="15624" width="9.42578125" style="4" customWidth="1"/>
    <col min="15625" max="15625" width="15.140625" style="4" customWidth="1"/>
    <col min="15626" max="15626" width="0.85546875" style="4" customWidth="1"/>
    <col min="15627" max="15627" width="20.85546875" style="4" customWidth="1"/>
    <col min="15628" max="15628" width="2.28515625" style="4" customWidth="1"/>
    <col min="15629" max="15629" width="4.140625" style="4" customWidth="1"/>
    <col min="15630" max="15630" width="15.5703125" style="4" customWidth="1"/>
    <col min="15631" max="15866" width="9.140625" style="4"/>
    <col min="15867" max="15867" width="6.42578125" style="4" customWidth="1"/>
    <col min="15868" max="15868" width="3.85546875" style="4" customWidth="1"/>
    <col min="15869" max="15869" width="5.85546875" style="4" customWidth="1"/>
    <col min="15870" max="15870" width="4.28515625" style="4" customWidth="1"/>
    <col min="15871" max="15871" width="8.5703125" style="4" customWidth="1"/>
    <col min="15872" max="15880" width="9.42578125" style="4" customWidth="1"/>
    <col min="15881" max="15881" width="15.140625" style="4" customWidth="1"/>
    <col min="15882" max="15882" width="0.85546875" style="4" customWidth="1"/>
    <col min="15883" max="15883" width="20.85546875" style="4" customWidth="1"/>
    <col min="15884" max="15884" width="2.28515625" style="4" customWidth="1"/>
    <col min="15885" max="15885" width="4.140625" style="4" customWidth="1"/>
    <col min="15886" max="15886" width="15.5703125" style="4" customWidth="1"/>
    <col min="15887" max="16122" width="9.140625" style="4"/>
    <col min="16123" max="16123" width="6.42578125" style="4" customWidth="1"/>
    <col min="16124" max="16124" width="3.85546875" style="4" customWidth="1"/>
    <col min="16125" max="16125" width="5.85546875" style="4" customWidth="1"/>
    <col min="16126" max="16126" width="4.28515625" style="4" customWidth="1"/>
    <col min="16127" max="16127" width="8.5703125" style="4" customWidth="1"/>
    <col min="16128" max="16136" width="9.42578125" style="4" customWidth="1"/>
    <col min="16137" max="16137" width="15.140625" style="4" customWidth="1"/>
    <col min="16138" max="16138" width="0.85546875" style="4" customWidth="1"/>
    <col min="16139" max="16139" width="20.85546875" style="4" customWidth="1"/>
    <col min="16140" max="16140" width="2.28515625" style="4" customWidth="1"/>
    <col min="16141" max="16141" width="4.140625" style="4" customWidth="1"/>
    <col min="16142" max="16142" width="15.5703125" style="4" customWidth="1"/>
    <col min="16143" max="16384" width="9.140625" style="4"/>
  </cols>
  <sheetData>
    <row r="1" spans="2:17" s="1" customFormat="1" x14ac:dyDescent="0.5">
      <c r="C1" s="1" t="s">
        <v>0</v>
      </c>
      <c r="D1" s="2">
        <v>1.1000000000000001</v>
      </c>
      <c r="E1" s="1" t="s">
        <v>1</v>
      </c>
    </row>
    <row r="2" spans="2:17" s="3" customFormat="1" x14ac:dyDescent="0.5">
      <c r="C2" s="1" t="s">
        <v>2</v>
      </c>
      <c r="D2" s="2">
        <v>1.1000000000000001</v>
      </c>
      <c r="E2" s="1" t="s">
        <v>3</v>
      </c>
    </row>
    <row r="3" spans="2:17" ht="3" customHeight="1" x14ac:dyDescent="0.5"/>
    <row r="4" spans="2:17" s="6" customFormat="1" ht="21.75" customHeight="1" x14ac:dyDescent="0.45">
      <c r="B4" s="42" t="s">
        <v>4</v>
      </c>
      <c r="C4" s="42"/>
      <c r="D4" s="42"/>
      <c r="E4" s="43"/>
      <c r="F4" s="48" t="s">
        <v>5</v>
      </c>
      <c r="G4" s="48"/>
      <c r="H4" s="48"/>
      <c r="I4" s="48"/>
      <c r="J4" s="49"/>
      <c r="K4" s="48" t="s">
        <v>6</v>
      </c>
      <c r="L4" s="48"/>
      <c r="M4" s="48"/>
      <c r="N4" s="49"/>
      <c r="O4" s="5" t="s">
        <v>7</v>
      </c>
      <c r="P4" s="50" t="s">
        <v>8</v>
      </c>
      <c r="Q4" s="48"/>
    </row>
    <row r="5" spans="2:17" s="6" customFormat="1" ht="21.75" customHeight="1" x14ac:dyDescent="0.45">
      <c r="B5" s="44"/>
      <c r="C5" s="44"/>
      <c r="D5" s="44"/>
      <c r="E5" s="45"/>
      <c r="F5" s="54" t="s">
        <v>9</v>
      </c>
      <c r="G5" s="54"/>
      <c r="H5" s="54"/>
      <c r="I5" s="54"/>
      <c r="J5" s="55"/>
      <c r="K5" s="54" t="s">
        <v>10</v>
      </c>
      <c r="L5" s="54"/>
      <c r="M5" s="54"/>
      <c r="N5" s="55"/>
      <c r="O5" s="7" t="s">
        <v>11</v>
      </c>
      <c r="P5" s="51"/>
      <c r="Q5" s="52"/>
    </row>
    <row r="6" spans="2:17" s="6" customFormat="1" ht="21.75" customHeight="1" x14ac:dyDescent="0.45">
      <c r="B6" s="44"/>
      <c r="C6" s="44"/>
      <c r="D6" s="44"/>
      <c r="E6" s="45"/>
      <c r="F6" s="8"/>
      <c r="G6" s="9"/>
      <c r="H6" s="9"/>
      <c r="I6" s="9"/>
      <c r="J6" s="9"/>
      <c r="K6" s="10"/>
      <c r="L6" s="9"/>
      <c r="M6" s="9"/>
      <c r="N6" s="9"/>
      <c r="O6" s="7" t="s">
        <v>12</v>
      </c>
      <c r="P6" s="51"/>
      <c r="Q6" s="52"/>
    </row>
    <row r="7" spans="2:17" s="6" customFormat="1" ht="21.75" customHeight="1" x14ac:dyDescent="0.45">
      <c r="B7" s="44"/>
      <c r="C7" s="44"/>
      <c r="D7" s="44"/>
      <c r="E7" s="45"/>
      <c r="F7" s="11">
        <v>2556</v>
      </c>
      <c r="G7" s="12">
        <v>2557</v>
      </c>
      <c r="H7" s="11">
        <v>2558</v>
      </c>
      <c r="I7" s="11">
        <v>2559</v>
      </c>
      <c r="J7" s="11">
        <v>2560</v>
      </c>
      <c r="K7" s="12">
        <v>2557</v>
      </c>
      <c r="L7" s="11">
        <v>2558</v>
      </c>
      <c r="M7" s="7">
        <v>2559</v>
      </c>
      <c r="N7" s="11">
        <v>2560</v>
      </c>
      <c r="O7" s="7" t="s">
        <v>13</v>
      </c>
      <c r="P7" s="51"/>
      <c r="Q7" s="52"/>
    </row>
    <row r="8" spans="2:17" s="6" customFormat="1" ht="21.75" customHeight="1" x14ac:dyDescent="0.45">
      <c r="B8" s="46"/>
      <c r="C8" s="46"/>
      <c r="D8" s="46"/>
      <c r="E8" s="47"/>
      <c r="F8" s="13" t="s">
        <v>14</v>
      </c>
      <c r="G8" s="13" t="s">
        <v>15</v>
      </c>
      <c r="H8" s="14" t="s">
        <v>16</v>
      </c>
      <c r="I8" s="14" t="s">
        <v>17</v>
      </c>
      <c r="J8" s="14" t="s">
        <v>18</v>
      </c>
      <c r="K8" s="13" t="s">
        <v>15</v>
      </c>
      <c r="L8" s="14" t="s">
        <v>16</v>
      </c>
      <c r="M8" s="14" t="s">
        <v>17</v>
      </c>
      <c r="N8" s="14" t="s">
        <v>18</v>
      </c>
      <c r="O8" s="15" t="s">
        <v>19</v>
      </c>
      <c r="P8" s="53"/>
      <c r="Q8" s="54"/>
    </row>
    <row r="9" spans="2:17" s="19" customFormat="1" ht="27" customHeight="1" x14ac:dyDescent="0.45">
      <c r="B9" s="40" t="s">
        <v>20</v>
      </c>
      <c r="C9" s="40"/>
      <c r="D9" s="40"/>
      <c r="E9" s="40"/>
      <c r="F9" s="16">
        <f>SUM(F10:F18)</f>
        <v>460995</v>
      </c>
      <c r="G9" s="16">
        <f>SUM(G10:G18)</f>
        <v>460400</v>
      </c>
      <c r="H9" s="16">
        <f>SUM(H10:H18)</f>
        <v>459768</v>
      </c>
      <c r="I9" s="16">
        <f>SUM(I10:I18)</f>
        <v>458197</v>
      </c>
      <c r="J9" s="16">
        <f>SUM(J10:J18)</f>
        <v>457092</v>
      </c>
      <c r="K9" s="17">
        <f>(G9-F9)/F9*100</f>
        <v>-0.12906864499614965</v>
      </c>
      <c r="L9" s="17">
        <f>(H9-G9)/G9*100</f>
        <v>-0.1372719374456994</v>
      </c>
      <c r="M9" s="17">
        <f>(I9-H9)/H9*100</f>
        <v>-0.34169407179273026</v>
      </c>
      <c r="N9" s="17">
        <f>(J9-I9)/I9*100</f>
        <v>-0.24116264401556536</v>
      </c>
      <c r="O9" s="18">
        <v>58.31</v>
      </c>
      <c r="P9" s="41" t="s">
        <v>21</v>
      </c>
      <c r="Q9" s="40"/>
    </row>
    <row r="10" spans="2:17" s="6" customFormat="1" ht="21.75" customHeight="1" x14ac:dyDescent="0.45">
      <c r="B10" s="36" t="s">
        <v>22</v>
      </c>
      <c r="C10" s="36"/>
      <c r="D10" s="36"/>
      <c r="E10" s="37"/>
      <c r="F10" s="20">
        <v>150650</v>
      </c>
      <c r="G10" s="21">
        <v>150341</v>
      </c>
      <c r="H10" s="22">
        <v>150276</v>
      </c>
      <c r="I10" s="22">
        <v>149841</v>
      </c>
      <c r="J10" s="22">
        <v>149318</v>
      </c>
      <c r="K10" s="23">
        <v>0</v>
      </c>
      <c r="L10" s="23">
        <v>-0.04</v>
      </c>
      <c r="M10" s="24">
        <v>-0.28999999999999998</v>
      </c>
      <c r="N10" s="24">
        <v>-0.35</v>
      </c>
      <c r="O10" s="25">
        <v>195.06</v>
      </c>
      <c r="P10" s="26" t="str">
        <f>'[1]T-1.1'!P11</f>
        <v>Mueang Uttaradit</v>
      </c>
      <c r="Q10" s="27"/>
    </row>
    <row r="11" spans="2:17" s="6" customFormat="1" ht="21.75" customHeight="1" x14ac:dyDescent="0.45">
      <c r="B11" s="36" t="s">
        <v>23</v>
      </c>
      <c r="C11" s="36"/>
      <c r="D11" s="36"/>
      <c r="E11" s="37"/>
      <c r="F11" s="20">
        <v>34802</v>
      </c>
      <c r="G11" s="21">
        <v>34733</v>
      </c>
      <c r="H11" s="22">
        <v>34560</v>
      </c>
      <c r="I11" s="22">
        <v>34331</v>
      </c>
      <c r="J11" s="22">
        <v>34263</v>
      </c>
      <c r="K11" s="23">
        <v>-0.2</v>
      </c>
      <c r="L11" s="23">
        <v>-0.05</v>
      </c>
      <c r="M11" s="23">
        <v>-0.66</v>
      </c>
      <c r="N11" s="23">
        <v>-0.2</v>
      </c>
      <c r="O11" s="25">
        <v>108.94</v>
      </c>
      <c r="P11" s="26" t="str">
        <f>'[1]T-1.1'!P12</f>
        <v>Tron</v>
      </c>
      <c r="Q11" s="27"/>
    </row>
    <row r="12" spans="2:17" s="6" customFormat="1" ht="21.75" customHeight="1" x14ac:dyDescent="0.45">
      <c r="B12" s="36" t="s">
        <v>24</v>
      </c>
      <c r="C12" s="36"/>
      <c r="D12" s="36"/>
      <c r="E12" s="37"/>
      <c r="F12" s="20">
        <v>48374</v>
      </c>
      <c r="G12" s="21">
        <v>48459</v>
      </c>
      <c r="H12" s="22">
        <v>43997</v>
      </c>
      <c r="I12" s="22">
        <v>43828</v>
      </c>
      <c r="J12" s="22">
        <v>43847</v>
      </c>
      <c r="K12" s="23">
        <v>0.18</v>
      </c>
      <c r="L12" s="23">
        <v>-9.2100000000000009</v>
      </c>
      <c r="M12" s="23">
        <v>-0.38</v>
      </c>
      <c r="N12" s="23">
        <v>0.04</v>
      </c>
      <c r="O12" s="25">
        <v>40.25</v>
      </c>
      <c r="P12" s="26" t="str">
        <f>'[1]T-1.1'!P13</f>
        <v>Tha Pla</v>
      </c>
      <c r="Q12" s="27"/>
    </row>
    <row r="13" spans="2:17" s="6" customFormat="1" ht="21.75" customHeight="1" x14ac:dyDescent="0.45">
      <c r="B13" s="36" t="s">
        <v>25</v>
      </c>
      <c r="C13" s="36"/>
      <c r="D13" s="36"/>
      <c r="E13" s="37"/>
      <c r="F13" s="20">
        <v>32615</v>
      </c>
      <c r="G13" s="21">
        <v>32516</v>
      </c>
      <c r="H13" s="22">
        <v>36906</v>
      </c>
      <c r="I13" s="22">
        <v>36783</v>
      </c>
      <c r="J13" s="22">
        <v>36729</v>
      </c>
      <c r="K13" s="23">
        <v>-0.3</v>
      </c>
      <c r="L13" s="23">
        <v>13.5</v>
      </c>
      <c r="M13" s="23">
        <v>-0.33</v>
      </c>
      <c r="N13" s="23">
        <v>-0.15</v>
      </c>
      <c r="O13" s="25">
        <v>18</v>
      </c>
      <c r="P13" s="26" t="str">
        <f>'[1]T-1.1'!P14</f>
        <v>Num Pat</v>
      </c>
      <c r="Q13" s="27"/>
    </row>
    <row r="14" spans="2:17" s="6" customFormat="1" ht="21.75" customHeight="1" x14ac:dyDescent="0.45">
      <c r="B14" s="36" t="s">
        <v>26</v>
      </c>
      <c r="C14" s="36"/>
      <c r="D14" s="36"/>
      <c r="E14" s="37"/>
      <c r="F14" s="20">
        <v>14805</v>
      </c>
      <c r="G14" s="21">
        <v>14726</v>
      </c>
      <c r="H14" s="22">
        <v>14635</v>
      </c>
      <c r="I14" s="22">
        <v>14537</v>
      </c>
      <c r="J14" s="22">
        <v>14508</v>
      </c>
      <c r="K14" s="23">
        <v>-0.53</v>
      </c>
      <c r="L14" s="23">
        <v>-0.62</v>
      </c>
      <c r="M14" s="23">
        <v>-0.67</v>
      </c>
      <c r="N14" s="23">
        <v>-0.2</v>
      </c>
      <c r="O14" s="25">
        <v>22.93</v>
      </c>
      <c r="P14" s="26" t="str">
        <f>'[1]T-1.1'!P15</f>
        <v>Fak Tha</v>
      </c>
      <c r="Q14" s="27"/>
    </row>
    <row r="15" spans="2:17" s="6" customFormat="1" ht="21.75" customHeight="1" x14ac:dyDescent="0.45">
      <c r="B15" s="36" t="s">
        <v>27</v>
      </c>
      <c r="C15" s="36"/>
      <c r="D15" s="36"/>
      <c r="E15" s="37"/>
      <c r="F15" s="20">
        <v>14413</v>
      </c>
      <c r="G15" s="21">
        <v>14472</v>
      </c>
      <c r="H15" s="22">
        <v>14605</v>
      </c>
      <c r="I15" s="22">
        <v>14595</v>
      </c>
      <c r="J15" s="22">
        <v>14616</v>
      </c>
      <c r="K15" s="23">
        <v>0.41</v>
      </c>
      <c r="L15" s="23">
        <v>0.92</v>
      </c>
      <c r="M15" s="23">
        <v>-7.0000000000000007E-2</v>
      </c>
      <c r="N15" s="23">
        <v>0.14000000000000001</v>
      </c>
      <c r="O15" s="25">
        <v>13.84</v>
      </c>
      <c r="P15" s="26" t="str">
        <f>'[1]T-1.1'!P16</f>
        <v>Ban Khok</v>
      </c>
      <c r="Q15" s="27"/>
    </row>
    <row r="16" spans="2:17" s="6" customFormat="1" ht="21.75" customHeight="1" x14ac:dyDescent="0.45">
      <c r="B16" s="36" t="s">
        <v>28</v>
      </c>
      <c r="C16" s="36"/>
      <c r="D16" s="36"/>
      <c r="E16" s="37"/>
      <c r="F16" s="20">
        <v>77044</v>
      </c>
      <c r="G16" s="21">
        <v>77048</v>
      </c>
      <c r="H16" s="22">
        <v>76908</v>
      </c>
      <c r="I16" s="22">
        <v>76666</v>
      </c>
      <c r="J16" s="22">
        <v>76444</v>
      </c>
      <c r="K16" s="23">
        <v>0.01</v>
      </c>
      <c r="L16" s="24">
        <v>-0.18</v>
      </c>
      <c r="M16" s="23">
        <v>-0.31</v>
      </c>
      <c r="N16" s="23">
        <v>-0.28999999999999998</v>
      </c>
      <c r="O16" s="25">
        <v>103.77</v>
      </c>
      <c r="P16" s="26" t="str">
        <f>'[1]T-1.1'!P17</f>
        <v>Phichai</v>
      </c>
      <c r="Q16" s="27"/>
    </row>
    <row r="17" spans="2:17" s="6" customFormat="1" ht="21.75" customHeight="1" x14ac:dyDescent="0.45">
      <c r="B17" s="36" t="s">
        <v>29</v>
      </c>
      <c r="C17" s="36"/>
      <c r="D17" s="36"/>
      <c r="E17" s="37"/>
      <c r="F17" s="20">
        <v>55808</v>
      </c>
      <c r="G17" s="21">
        <v>55652</v>
      </c>
      <c r="H17" s="22">
        <v>55489</v>
      </c>
      <c r="I17" s="22">
        <v>55410</v>
      </c>
      <c r="J17" s="22">
        <v>55339</v>
      </c>
      <c r="K17" s="23">
        <v>-0.28000000000000003</v>
      </c>
      <c r="L17" s="23">
        <v>-0.28999999999999998</v>
      </c>
      <c r="M17" s="23">
        <v>-0.14000000000000001</v>
      </c>
      <c r="N17" s="23">
        <v>-0.13</v>
      </c>
      <c r="O17" s="25">
        <v>123.31</v>
      </c>
      <c r="P17" s="26" t="str">
        <f>'[1]T-1.1'!P18</f>
        <v>Laplae</v>
      </c>
      <c r="Q17" s="27"/>
    </row>
    <row r="18" spans="2:17" s="6" customFormat="1" ht="21.75" customHeight="1" x14ac:dyDescent="0.45">
      <c r="B18" s="36" t="s">
        <v>30</v>
      </c>
      <c r="C18" s="36"/>
      <c r="D18" s="36"/>
      <c r="E18" s="37"/>
      <c r="F18" s="20">
        <v>32484</v>
      </c>
      <c r="G18" s="21">
        <v>32453</v>
      </c>
      <c r="H18" s="22">
        <v>32392</v>
      </c>
      <c r="I18" s="22">
        <v>32206</v>
      </c>
      <c r="J18" s="22">
        <v>32028</v>
      </c>
      <c r="K18" s="23">
        <v>-0.1</v>
      </c>
      <c r="L18" s="23">
        <v>-0.19</v>
      </c>
      <c r="M18" s="23">
        <v>-0.56999999999999995</v>
      </c>
      <c r="N18" s="23">
        <v>-0.55000000000000004</v>
      </c>
      <c r="O18" s="25">
        <v>42.45</v>
      </c>
      <c r="P18" s="26" t="str">
        <f>'[1]T-1.1'!P19</f>
        <v>Thong Saen Khan</v>
      </c>
      <c r="Q18" s="27"/>
    </row>
    <row r="19" spans="2:17" s="6" customFormat="1" ht="19.5" x14ac:dyDescent="0.45">
      <c r="B19" s="38"/>
      <c r="C19" s="38"/>
      <c r="D19" s="38"/>
      <c r="E19" s="39"/>
      <c r="F19" s="28"/>
      <c r="G19" s="29"/>
      <c r="H19" s="30"/>
      <c r="I19" s="30"/>
      <c r="J19" s="30"/>
      <c r="K19" s="30"/>
      <c r="L19" s="30"/>
      <c r="M19" s="28"/>
      <c r="N19" s="29"/>
      <c r="O19" s="29"/>
      <c r="P19" s="26"/>
      <c r="Q19" s="26"/>
    </row>
    <row r="20" spans="2:17" s="6" customFormat="1" ht="3" customHeight="1" x14ac:dyDescent="0.45">
      <c r="B20" s="31"/>
      <c r="C20" s="31"/>
      <c r="D20" s="31"/>
      <c r="E20" s="31"/>
      <c r="F20" s="32"/>
      <c r="G20" s="32"/>
      <c r="H20" s="33"/>
      <c r="I20" s="34"/>
      <c r="J20" s="34"/>
      <c r="K20" s="34"/>
      <c r="L20" s="34"/>
      <c r="M20" s="32"/>
      <c r="N20" s="33"/>
      <c r="O20" s="33"/>
      <c r="P20" s="31"/>
      <c r="Q20" s="31"/>
    </row>
    <row r="21" spans="2:17" s="6" customFormat="1" ht="3" customHeight="1" x14ac:dyDescent="0.4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s="6" customFormat="1" ht="19.5" x14ac:dyDescent="0.45">
      <c r="B22" s="26" t="s">
        <v>31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s="6" customFormat="1" ht="19.5" x14ac:dyDescent="0.45">
      <c r="B23" s="26" t="s">
        <v>32</v>
      </c>
      <c r="D23" s="26"/>
      <c r="E23" s="26"/>
      <c r="F23" s="26"/>
      <c r="G23" s="26"/>
      <c r="H23" s="26"/>
      <c r="I23" s="26"/>
      <c r="J23" s="26"/>
      <c r="K23" s="35"/>
      <c r="L23" s="26"/>
      <c r="M23" s="26"/>
      <c r="N23" s="26"/>
      <c r="O23" s="26"/>
      <c r="P23" s="26"/>
      <c r="Q23" s="26"/>
    </row>
    <row r="24" spans="2:17" ht="16.5" customHeight="1" x14ac:dyDescent="0.5"/>
    <row r="25" spans="2:17" ht="16.5" customHeight="1" x14ac:dyDescent="0.5"/>
    <row r="27" spans="2:17" ht="27" customHeight="1" x14ac:dyDescent="0.5"/>
    <row r="28" spans="2:17" ht="3.75" customHeight="1" x14ac:dyDescent="0.5"/>
  </sheetData>
  <mergeCells count="18">
    <mergeCell ref="B4:E8"/>
    <mergeCell ref="F4:J4"/>
    <mergeCell ref="K4:N4"/>
    <mergeCell ref="P4:Q8"/>
    <mergeCell ref="F5:J5"/>
    <mergeCell ref="K5:N5"/>
    <mergeCell ref="B19:E19"/>
    <mergeCell ref="B9:E9"/>
    <mergeCell ref="P9:Q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</mergeCells>
  <pageMargins left="0.51" right="0.15748031496062992" top="0.8035714285714286" bottom="0.31496062992125984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COM15</cp:lastModifiedBy>
  <dcterms:created xsi:type="dcterms:W3CDTF">2019-08-01T02:13:40Z</dcterms:created>
  <dcterms:modified xsi:type="dcterms:W3CDTF">2022-07-11T03:44:19Z</dcterms:modified>
</cp:coreProperties>
</file>