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งานสำนักงานสถิติแห่งชาติ\1_รายงานสถิติจังหวัดหนองคาย\รายงานสถิติจังหวัดหนองคาย 2561\Statistical Table_NK_2018\ตารางสำหรับ (อัปโหลด) 2561\12.สถิติอุตสาหกรรม 2561\"/>
    </mc:Choice>
  </mc:AlternateContent>
  <bookViews>
    <workbookView xWindow="0" yWindow="0" windowWidth="9660" windowHeight="7725"/>
  </bookViews>
  <sheets>
    <sheet name="T-12.1" sheetId="1" r:id="rId1"/>
  </sheets>
  <definedNames>
    <definedName name="_xlnm.Print_Area" localSheetId="0">'T-12.1'!$A$1:$N$38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J8" i="1"/>
  <c r="H10" i="1"/>
  <c r="J10" i="1"/>
  <c r="H11" i="1"/>
  <c r="J11" i="1"/>
  <c r="H12" i="1"/>
  <c r="J12" i="1"/>
  <c r="H13" i="1"/>
  <c r="J13" i="1"/>
  <c r="H14" i="1"/>
  <c r="J14" i="1"/>
  <c r="H15" i="1"/>
  <c r="J15" i="1"/>
  <c r="H16" i="1"/>
  <c r="J16" i="1"/>
</calcChain>
</file>

<file path=xl/sharedStrings.xml><?xml version="1.0" encoding="utf-8"?>
<sst xmlns="http://schemas.openxmlformats.org/spreadsheetml/2006/main" count="74" uniqueCount="68">
  <si>
    <t>Source:   The 2017 Business and  Industrial census (Basic Information) Nong Khai Provincial, National Statistical Office</t>
  </si>
  <si>
    <t xml:space="preserve">    ที่มา:   สำมะโนธุรกิจและอุตสาหกรรม พ.ศ. 2560 (ข้อมูลพื้นฐาน) จังหวัดหนองคาย สำนักงานสถิติแห่งชาติ</t>
  </si>
  <si>
    <t>Private hospital activities</t>
  </si>
  <si>
    <t>กิจกรรมด้านโรงพยาบาลเอกชน</t>
  </si>
  <si>
    <t>Land transport and storage</t>
  </si>
  <si>
    <t xml:space="preserve">การขนส่งทางบก สถานที่เก็บสินค้า </t>
  </si>
  <si>
    <t>Construction</t>
  </si>
  <si>
    <t>การก่อสร้าง</t>
  </si>
  <si>
    <t>Sewerage, waste management and remediation activities</t>
  </si>
  <si>
    <t>การจัดการและการบำบัดน้ำเสีย ของเสียและสิ่งปฏิกูล</t>
  </si>
  <si>
    <t>Manufacturing</t>
  </si>
  <si>
    <t>การผลิต</t>
  </si>
  <si>
    <t>Other service activities</t>
  </si>
  <si>
    <t>กิจกรรมบริการอื่น ๆ</t>
  </si>
  <si>
    <t>Arts, entertainment and recreation</t>
  </si>
  <si>
    <t>ศิลปะ ความบันเทิง และนันทนาการ</t>
  </si>
  <si>
    <t>Administrative and support service activities</t>
  </si>
  <si>
    <t>การให้เช่า บริการท่องเที่ยว และการบริการ สนับสนุนอื่นๆ</t>
  </si>
  <si>
    <t>Professional, scientific and technical activities</t>
  </si>
  <si>
    <t>กิจกรรมทางวิชาชีพ วิทยาศาสตร์และเทคนิค</t>
  </si>
  <si>
    <t>Real estate activities</t>
  </si>
  <si>
    <t>กิจกรรมด้านอสังหาริมทรัพย์</t>
  </si>
  <si>
    <t>Information and communication</t>
  </si>
  <si>
    <t>ข้อมูลข่าวสาร คอมพิวเตอร์ และการสื่อสาร</t>
  </si>
  <si>
    <t>Accommodation, food and beverage service activities</t>
  </si>
  <si>
    <t>ที่พักแรม บริการอาหารและเครื่องดื่ม</t>
  </si>
  <si>
    <t>Retail trade</t>
  </si>
  <si>
    <t xml:space="preserve">การขายปลีก </t>
  </si>
  <si>
    <t>Wholesale trade</t>
  </si>
  <si>
    <t>การขายส่ง</t>
  </si>
  <si>
    <t xml:space="preserve">  vehicles and motorcycles</t>
  </si>
  <si>
    <t xml:space="preserve">  และจักรยานยนต์ </t>
  </si>
  <si>
    <t xml:space="preserve">Wholesale and retail trade; repair of motor </t>
  </si>
  <si>
    <t>การขายส่งและการขายปลีก การซ่อมยานยนต์</t>
  </si>
  <si>
    <t>Economic activity</t>
  </si>
  <si>
    <t>กิจกรรมทางเศรษฐกิจ</t>
  </si>
  <si>
    <t>More than  200 persons</t>
  </si>
  <si>
    <t>มากกว่า 200 คน</t>
  </si>
  <si>
    <t>51 - 200  persons</t>
  </si>
  <si>
    <t>51 - 200  คน</t>
  </si>
  <si>
    <t>31 - 50   persons</t>
  </si>
  <si>
    <t>31 - 50   คน</t>
  </si>
  <si>
    <t>26 - 30   persons</t>
  </si>
  <si>
    <t>26 - 30   คน</t>
  </si>
  <si>
    <t>16 - 25   persons</t>
  </si>
  <si>
    <t>16 - 25   คน</t>
  </si>
  <si>
    <t xml:space="preserve">  1 - 15  persons</t>
  </si>
  <si>
    <t xml:space="preserve">  1 - 15  คน</t>
  </si>
  <si>
    <t>Size of establishments</t>
  </si>
  <si>
    <t>ขนาดของสถานประกอบการ</t>
  </si>
  <si>
    <t>Total</t>
  </si>
  <si>
    <t>รวมยอด</t>
  </si>
  <si>
    <t>Percentage</t>
  </si>
  <si>
    <t>Number</t>
  </si>
  <si>
    <t>Establishment</t>
  </si>
  <si>
    <t>ร้อยละ</t>
  </si>
  <si>
    <t>จำนวน</t>
  </si>
  <si>
    <t>สถานประกอบการ</t>
  </si>
  <si>
    <t>Size of establishment/</t>
  </si>
  <si>
    <t>Employee</t>
  </si>
  <si>
    <t>Person engaged</t>
  </si>
  <si>
    <t>ขนาดของสถานประกอบการ/</t>
  </si>
  <si>
    <t>ลูกจ้าง</t>
  </si>
  <si>
    <t>คนทำงาน</t>
  </si>
  <si>
    <t>Establishment, Person Engaged and Employee by Size of Establishment and Economic Activity: 2016</t>
  </si>
  <si>
    <t>Table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</si>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</sst>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\-\ \-__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187" fontId="2" fillId="0" borderId="4" xfId="1" applyNumberFormat="1" applyFont="1" applyBorder="1" applyAlignment="1"/>
    <xf numFmtId="188" fontId="2" fillId="0" borderId="4" xfId="1" applyNumberFormat="1" applyFont="1" applyBorder="1" applyAlignment="1"/>
    <xf numFmtId="188" fontId="2" fillId="0" borderId="4" xfId="1" applyNumberFormat="1" applyFont="1" applyFill="1" applyBorder="1" applyAlignment="1"/>
    <xf numFmtId="188" fontId="4" fillId="0" borderId="4" xfId="1" applyNumberFormat="1" applyFont="1" applyBorder="1" applyAlignment="1"/>
    <xf numFmtId="189" fontId="2" fillId="0" borderId="4" xfId="1" applyNumberFormat="1" applyFont="1" applyBorder="1" applyAlignment="1"/>
    <xf numFmtId="0" fontId="2" fillId="0" borderId="0" xfId="0" applyFont="1" applyBorder="1" applyAlignment="1">
      <alignment horizontal="left" vertical="center" indent="1"/>
    </xf>
    <xf numFmtId="188" fontId="5" fillId="0" borderId="4" xfId="1" applyNumberFormat="1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87" fontId="5" fillId="0" borderId="5" xfId="1" applyNumberFormat="1" applyFont="1" applyBorder="1" applyAlignment="1"/>
    <xf numFmtId="188" fontId="5" fillId="0" borderId="5" xfId="1" applyNumberFormat="1" applyFont="1" applyFill="1" applyBorder="1" applyAlignment="1"/>
    <xf numFmtId="188" fontId="7" fillId="0" borderId="5" xfId="1" applyNumberFormat="1" applyFont="1" applyFill="1" applyBorder="1" applyAlignment="1"/>
    <xf numFmtId="0" fontId="6" fillId="0" borderId="0" xfId="0" applyFont="1"/>
    <xf numFmtId="0" fontId="6" fillId="0" borderId="0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/>
    <xf numFmtId="0" fontId="6" fillId="0" borderId="11" xfId="0" applyFont="1" applyBorder="1" applyAlignment="1">
      <alignment horizontal="center"/>
    </xf>
    <xf numFmtId="0" fontId="6" fillId="0" borderId="7" xfId="0" applyFont="1" applyBorder="1" applyAlignme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17318</xdr:colOff>
      <xdr:row>21</xdr:row>
      <xdr:rowOff>9526</xdr:rowOff>
    </xdr:from>
    <xdr:to>
      <xdr:col>15</xdr:col>
      <xdr:colOff>245052</xdr:colOff>
      <xdr:row>37</xdr:row>
      <xdr:rowOff>86604</xdr:rowOff>
    </xdr:to>
    <xdr:grpSp>
      <xdr:nvGrpSpPr>
        <xdr:cNvPr id="2" name="Group 9"/>
        <xdr:cNvGrpSpPr/>
      </xdr:nvGrpSpPr>
      <xdr:grpSpPr>
        <a:xfrm>
          <a:off x="9932843" y="3629026"/>
          <a:ext cx="408709" cy="2820278"/>
          <a:chOff x="9391650" y="4067175"/>
          <a:chExt cx="409575" cy="2571753"/>
        </a:xfrm>
      </xdr:grpSpPr>
      <xdr:grpSp>
        <xdr:nvGrpSpPr>
          <xdr:cNvPr id="3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3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8"/>
  <sheetViews>
    <sheetView showGridLines="0" tabSelected="1" view="pageBreakPreview" zoomScaleNormal="100" zoomScaleSheetLayoutView="100" workbookViewId="0">
      <selection activeCell="P1" sqref="P1"/>
    </sheetView>
  </sheetViews>
  <sheetFormatPr defaultRowHeight="18.75" x14ac:dyDescent="0.3"/>
  <cols>
    <col min="1" max="1" width="1.7109375" style="2" customWidth="1"/>
    <col min="2" max="2" width="1.85546875" style="2" customWidth="1"/>
    <col min="3" max="3" width="4.28515625" style="2" customWidth="1"/>
    <col min="4" max="4" width="5.7109375" style="2" customWidth="1"/>
    <col min="5" max="5" width="25.5703125" style="2" customWidth="1"/>
    <col min="6" max="6" width="14" style="2" customWidth="1"/>
    <col min="7" max="10" width="11.140625" style="2" customWidth="1"/>
    <col min="11" max="11" width="1.5703125" style="2" customWidth="1"/>
    <col min="12" max="12" width="2.5703125" style="2" customWidth="1"/>
    <col min="13" max="13" width="39.140625" style="2" customWidth="1"/>
    <col min="14" max="14" width="7.7109375" style="2" customWidth="1"/>
    <col min="15" max="15" width="2.7109375" style="1" customWidth="1"/>
    <col min="16" max="16" width="5.5703125" style="1" customWidth="1"/>
    <col min="17" max="17" width="9.140625" style="1" customWidth="1"/>
    <col min="18" max="16384" width="9.140625" style="1"/>
  </cols>
  <sheetData>
    <row r="1" spans="1:15" s="40" customFormat="1" ht="18" customHeight="1" x14ac:dyDescent="0.3">
      <c r="A1" s="38"/>
      <c r="B1" s="38" t="s">
        <v>67</v>
      </c>
      <c r="C1" s="38"/>
      <c r="D1" s="39">
        <v>12.1</v>
      </c>
      <c r="E1" s="38" t="s">
        <v>66</v>
      </c>
      <c r="F1" s="38"/>
      <c r="G1" s="38"/>
      <c r="H1" s="38"/>
      <c r="I1" s="38"/>
      <c r="J1" s="38"/>
      <c r="K1" s="38"/>
      <c r="L1" s="38"/>
      <c r="M1" s="38"/>
      <c r="N1" s="38"/>
    </row>
    <row r="2" spans="1:15" s="36" customFormat="1" ht="15.75" customHeight="1" x14ac:dyDescent="0.3">
      <c r="A2" s="37"/>
      <c r="B2" s="38" t="s">
        <v>65</v>
      </c>
      <c r="C2" s="38"/>
      <c r="D2" s="39">
        <v>12.1</v>
      </c>
      <c r="E2" s="38" t="s">
        <v>64</v>
      </c>
      <c r="F2" s="37"/>
      <c r="G2" s="37"/>
      <c r="H2" s="37"/>
      <c r="I2" s="37"/>
      <c r="J2" s="37"/>
      <c r="K2" s="37"/>
      <c r="L2" s="37"/>
      <c r="M2" s="37"/>
      <c r="N2" s="37"/>
    </row>
    <row r="3" spans="1:15" ht="2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s="24" customFormat="1" ht="15" customHeight="1" x14ac:dyDescent="0.3">
      <c r="A4" s="35"/>
      <c r="B4" s="35"/>
      <c r="C4" s="35"/>
      <c r="D4" s="35"/>
      <c r="E4" s="35"/>
      <c r="F4" s="34"/>
      <c r="G4" s="45" t="s">
        <v>63</v>
      </c>
      <c r="H4" s="46"/>
      <c r="I4" s="45" t="s">
        <v>62</v>
      </c>
      <c r="J4" s="46"/>
      <c r="K4" s="34"/>
      <c r="L4" s="33"/>
      <c r="M4" s="33"/>
      <c r="N4" s="25"/>
      <c r="O4" s="25"/>
    </row>
    <row r="5" spans="1:15" s="24" customFormat="1" ht="13.5" customHeight="1" x14ac:dyDescent="0.3">
      <c r="A5" s="44" t="s">
        <v>61</v>
      </c>
      <c r="B5" s="44"/>
      <c r="C5" s="44"/>
      <c r="D5" s="44"/>
      <c r="E5" s="47"/>
      <c r="F5" s="32"/>
      <c r="G5" s="48" t="s">
        <v>60</v>
      </c>
      <c r="H5" s="49"/>
      <c r="I5" s="48" t="s">
        <v>59</v>
      </c>
      <c r="J5" s="49"/>
      <c r="K5" s="43" t="s">
        <v>58</v>
      </c>
      <c r="L5" s="44"/>
      <c r="M5" s="44"/>
      <c r="N5" s="30"/>
      <c r="O5" s="25"/>
    </row>
    <row r="6" spans="1:15" s="24" customFormat="1" ht="15" customHeight="1" x14ac:dyDescent="0.3">
      <c r="A6" s="44" t="s">
        <v>35</v>
      </c>
      <c r="B6" s="44"/>
      <c r="C6" s="44"/>
      <c r="D6" s="44"/>
      <c r="E6" s="47"/>
      <c r="F6" s="32" t="s">
        <v>57</v>
      </c>
      <c r="G6" s="32" t="s">
        <v>56</v>
      </c>
      <c r="H6" s="32" t="s">
        <v>55</v>
      </c>
      <c r="I6" s="32" t="s">
        <v>56</v>
      </c>
      <c r="J6" s="31" t="s">
        <v>55</v>
      </c>
      <c r="K6" s="31"/>
      <c r="L6" s="44" t="s">
        <v>34</v>
      </c>
      <c r="M6" s="44"/>
      <c r="N6" s="30"/>
      <c r="O6" s="25"/>
    </row>
    <row r="7" spans="1:15" s="24" customFormat="1" ht="12.75" customHeight="1" x14ac:dyDescent="0.3">
      <c r="A7" s="29"/>
      <c r="B7" s="29"/>
      <c r="C7" s="29"/>
      <c r="D7" s="29"/>
      <c r="E7" s="29"/>
      <c r="F7" s="28" t="s">
        <v>54</v>
      </c>
      <c r="G7" s="28" t="s">
        <v>53</v>
      </c>
      <c r="H7" s="28" t="s">
        <v>52</v>
      </c>
      <c r="I7" s="28" t="s">
        <v>53</v>
      </c>
      <c r="J7" s="28" t="s">
        <v>52</v>
      </c>
      <c r="K7" s="27"/>
      <c r="L7" s="26"/>
      <c r="M7" s="26"/>
      <c r="N7" s="25"/>
      <c r="O7" s="25"/>
    </row>
    <row r="8" spans="1:15" s="19" customFormat="1" ht="18.75" customHeight="1" x14ac:dyDescent="0.3">
      <c r="A8" s="41" t="s">
        <v>51</v>
      </c>
      <c r="B8" s="41"/>
      <c r="C8" s="41"/>
      <c r="D8" s="41"/>
      <c r="E8" s="42"/>
      <c r="F8" s="23">
        <v>13686</v>
      </c>
      <c r="G8" s="22">
        <v>38077</v>
      </c>
      <c r="H8" s="21">
        <f>G8/$G$8*100</f>
        <v>100</v>
      </c>
      <c r="I8" s="22">
        <v>10617</v>
      </c>
      <c r="J8" s="21">
        <f>I8/$I$8*100</f>
        <v>100</v>
      </c>
      <c r="L8" s="20" t="s">
        <v>50</v>
      </c>
    </row>
    <row r="9" spans="1:15" s="17" customFormat="1" ht="16.5" customHeight="1" x14ac:dyDescent="0.25">
      <c r="A9" s="18" t="s">
        <v>49</v>
      </c>
      <c r="B9" s="18"/>
      <c r="C9" s="18"/>
      <c r="D9" s="18"/>
      <c r="E9" s="18"/>
      <c r="F9" s="16"/>
      <c r="G9" s="16"/>
      <c r="H9" s="10"/>
      <c r="I9" s="16"/>
      <c r="J9" s="10"/>
      <c r="K9" s="18" t="s">
        <v>48</v>
      </c>
      <c r="L9" s="18"/>
    </row>
    <row r="10" spans="1:15" s="17" customFormat="1" ht="3" customHeight="1" x14ac:dyDescent="0.25">
      <c r="A10" s="18"/>
      <c r="B10" s="18"/>
      <c r="C10" s="18"/>
      <c r="D10" s="18"/>
      <c r="E10" s="18"/>
      <c r="F10" s="16"/>
      <c r="G10" s="16"/>
      <c r="H10" s="10">
        <f>G10/$I$8*100</f>
        <v>0</v>
      </c>
      <c r="I10" s="16"/>
      <c r="J10" s="10">
        <f t="shared" ref="J10:J16" si="0">I10/$I$8*100</f>
        <v>0</v>
      </c>
      <c r="K10" s="18"/>
      <c r="L10" s="18"/>
    </row>
    <row r="11" spans="1:15" s="8" customFormat="1" ht="15" customHeight="1" x14ac:dyDescent="0.25">
      <c r="A11" s="9"/>
      <c r="B11" s="9" t="s">
        <v>47</v>
      </c>
      <c r="C11" s="9"/>
      <c r="D11" s="9"/>
      <c r="E11" s="9"/>
      <c r="F11" s="12">
        <v>13406</v>
      </c>
      <c r="G11" s="11">
        <v>28126</v>
      </c>
      <c r="H11" s="10">
        <f t="shared" ref="H11:H16" si="1">G11/$G$8*100</f>
        <v>73.866113401791111</v>
      </c>
      <c r="I11" s="11">
        <v>6647</v>
      </c>
      <c r="J11" s="10">
        <f t="shared" si="0"/>
        <v>62.607139493265521</v>
      </c>
      <c r="K11" s="9"/>
      <c r="L11" s="9" t="s">
        <v>46</v>
      </c>
    </row>
    <row r="12" spans="1:15" s="8" customFormat="1" ht="15" customHeight="1" x14ac:dyDescent="0.25">
      <c r="A12" s="9"/>
      <c r="B12" s="9" t="s">
        <v>45</v>
      </c>
      <c r="C12" s="9"/>
      <c r="D12" s="9"/>
      <c r="E12" s="9"/>
      <c r="F12" s="12">
        <v>166</v>
      </c>
      <c r="G12" s="11">
        <v>3375</v>
      </c>
      <c r="H12" s="10">
        <f t="shared" si="1"/>
        <v>8.8636184573364503</v>
      </c>
      <c r="I12" s="11">
        <v>1208</v>
      </c>
      <c r="J12" s="10">
        <f t="shared" si="0"/>
        <v>11.377978713384195</v>
      </c>
      <c r="K12" s="9"/>
      <c r="L12" s="9" t="s">
        <v>44</v>
      </c>
    </row>
    <row r="13" spans="1:15" s="8" customFormat="1" ht="15" customHeight="1" x14ac:dyDescent="0.25">
      <c r="A13" s="9"/>
      <c r="B13" s="9" t="s">
        <v>43</v>
      </c>
      <c r="C13" s="9"/>
      <c r="D13" s="9"/>
      <c r="E13" s="9"/>
      <c r="F13" s="12">
        <v>31</v>
      </c>
      <c r="G13" s="11">
        <v>901</v>
      </c>
      <c r="H13" s="10">
        <f t="shared" si="1"/>
        <v>2.3662578459437458</v>
      </c>
      <c r="I13" s="11">
        <v>298</v>
      </c>
      <c r="J13" s="10">
        <f t="shared" si="0"/>
        <v>2.8068192521427902</v>
      </c>
      <c r="K13" s="9"/>
      <c r="L13" s="9" t="s">
        <v>42</v>
      </c>
    </row>
    <row r="14" spans="1:15" s="8" customFormat="1" ht="15" customHeight="1" x14ac:dyDescent="0.25">
      <c r="A14" s="9"/>
      <c r="B14" s="9" t="s">
        <v>41</v>
      </c>
      <c r="C14" s="9"/>
      <c r="D14" s="9"/>
      <c r="E14" s="9"/>
      <c r="F14" s="12">
        <v>43</v>
      </c>
      <c r="G14" s="11">
        <v>1749</v>
      </c>
      <c r="H14" s="10">
        <f t="shared" si="1"/>
        <v>4.5933240538908002</v>
      </c>
      <c r="I14" s="11">
        <v>472</v>
      </c>
      <c r="J14" s="10">
        <f t="shared" si="0"/>
        <v>4.4457002919845525</v>
      </c>
      <c r="K14" s="9"/>
      <c r="L14" s="9" t="s">
        <v>40</v>
      </c>
    </row>
    <row r="15" spans="1:15" s="8" customFormat="1" ht="15" customHeight="1" x14ac:dyDescent="0.25">
      <c r="A15" s="9"/>
      <c r="B15" s="9" t="s">
        <v>39</v>
      </c>
      <c r="C15" s="9"/>
      <c r="D15" s="9"/>
      <c r="E15" s="9"/>
      <c r="F15" s="12">
        <v>38</v>
      </c>
      <c r="G15" s="11">
        <v>3412</v>
      </c>
      <c r="H15" s="10">
        <f t="shared" si="1"/>
        <v>8.9607899782020652</v>
      </c>
      <c r="I15" s="11">
        <v>1479</v>
      </c>
      <c r="J15" s="10">
        <f t="shared" si="0"/>
        <v>13.930488838654986</v>
      </c>
      <c r="K15" s="9"/>
      <c r="L15" s="9" t="s">
        <v>38</v>
      </c>
    </row>
    <row r="16" spans="1:15" s="8" customFormat="1" ht="15" customHeight="1" x14ac:dyDescent="0.25">
      <c r="A16" s="9"/>
      <c r="B16" s="9" t="s">
        <v>37</v>
      </c>
      <c r="C16" s="9"/>
      <c r="D16" s="9"/>
      <c r="E16" s="9"/>
      <c r="F16" s="12">
        <v>2</v>
      </c>
      <c r="G16" s="11">
        <v>514</v>
      </c>
      <c r="H16" s="10">
        <f t="shared" si="1"/>
        <v>1.3498962628358326</v>
      </c>
      <c r="I16" s="11">
        <v>513</v>
      </c>
      <c r="J16" s="10">
        <f t="shared" si="0"/>
        <v>4.8318734105679573</v>
      </c>
      <c r="K16" s="9"/>
      <c r="L16" s="9" t="s">
        <v>36</v>
      </c>
    </row>
    <row r="17" spans="1:12" s="17" customFormat="1" ht="15.75" customHeight="1" x14ac:dyDescent="0.25">
      <c r="A17" s="18" t="s">
        <v>35</v>
      </c>
      <c r="B17" s="18"/>
      <c r="C17" s="18"/>
      <c r="D17" s="18"/>
      <c r="E17" s="18"/>
      <c r="F17" s="16"/>
      <c r="G17" s="16"/>
      <c r="H17" s="10"/>
      <c r="I17" s="16"/>
      <c r="J17" s="10"/>
      <c r="K17" s="18" t="s">
        <v>34</v>
      </c>
      <c r="L17" s="18"/>
    </row>
    <row r="18" spans="1:12" s="17" customFormat="1" ht="3.75" customHeight="1" x14ac:dyDescent="0.25">
      <c r="A18" s="18"/>
      <c r="B18" s="18"/>
      <c r="C18" s="18"/>
      <c r="D18" s="18"/>
      <c r="E18" s="18"/>
      <c r="F18" s="16"/>
      <c r="G18" s="16"/>
      <c r="H18" s="10"/>
      <c r="I18" s="16"/>
      <c r="J18" s="10"/>
      <c r="K18" s="18"/>
      <c r="L18" s="18"/>
    </row>
    <row r="19" spans="1:12" s="8" customFormat="1" ht="15" customHeight="1" x14ac:dyDescent="0.25">
      <c r="A19" s="9"/>
      <c r="B19" s="9" t="s">
        <v>33</v>
      </c>
      <c r="C19" s="9"/>
      <c r="D19" s="9"/>
      <c r="E19" s="9"/>
      <c r="F19" s="16"/>
      <c r="G19" s="16"/>
      <c r="H19" s="10"/>
      <c r="I19" s="16"/>
      <c r="J19" s="10"/>
      <c r="K19" s="9"/>
      <c r="L19" s="9" t="s">
        <v>32</v>
      </c>
    </row>
    <row r="20" spans="1:12" s="8" customFormat="1" ht="15" customHeight="1" x14ac:dyDescent="0.25">
      <c r="A20" s="9"/>
      <c r="B20" s="15" t="s">
        <v>31</v>
      </c>
      <c r="C20" s="9"/>
      <c r="D20" s="9"/>
      <c r="E20" s="9"/>
      <c r="F20" s="12">
        <v>1037</v>
      </c>
      <c r="G20" s="11">
        <v>2262</v>
      </c>
      <c r="H20" s="10">
        <v>5.9</v>
      </c>
      <c r="I20" s="13">
        <v>885</v>
      </c>
      <c r="J20" s="10">
        <v>8.3000000000000007</v>
      </c>
      <c r="K20" s="9"/>
      <c r="L20" s="15" t="s">
        <v>30</v>
      </c>
    </row>
    <row r="21" spans="1:12" s="8" customFormat="1" ht="15" customHeight="1" x14ac:dyDescent="0.25">
      <c r="A21" s="9"/>
      <c r="B21" s="9" t="s">
        <v>29</v>
      </c>
      <c r="C21" s="9"/>
      <c r="D21" s="9"/>
      <c r="E21" s="9"/>
      <c r="F21" s="11">
        <v>274</v>
      </c>
      <c r="G21" s="11">
        <v>1336</v>
      </c>
      <c r="H21" s="10">
        <v>3.5</v>
      </c>
      <c r="I21" s="11">
        <v>802</v>
      </c>
      <c r="J21" s="10">
        <v>7.6</v>
      </c>
      <c r="K21" s="9"/>
      <c r="L21" s="9" t="s">
        <v>28</v>
      </c>
    </row>
    <row r="22" spans="1:12" s="8" customFormat="1" ht="15" customHeight="1" x14ac:dyDescent="0.25">
      <c r="A22" s="9"/>
      <c r="B22" s="9" t="s">
        <v>27</v>
      </c>
      <c r="C22" s="9"/>
      <c r="D22" s="9"/>
      <c r="E22" s="9"/>
      <c r="F22" s="11">
        <v>4942</v>
      </c>
      <c r="G22" s="11">
        <v>11745</v>
      </c>
      <c r="H22" s="10">
        <v>30.9</v>
      </c>
      <c r="I22" s="12">
        <v>2770</v>
      </c>
      <c r="J22" s="10">
        <v>26.1</v>
      </c>
      <c r="K22" s="9"/>
      <c r="L22" s="9" t="s">
        <v>26</v>
      </c>
    </row>
    <row r="23" spans="1:12" s="8" customFormat="1" ht="15" customHeight="1" x14ac:dyDescent="0.25">
      <c r="A23" s="9"/>
      <c r="B23" s="9" t="s">
        <v>25</v>
      </c>
      <c r="C23" s="9"/>
      <c r="D23" s="9"/>
      <c r="E23" s="9"/>
      <c r="F23" s="11">
        <v>1705</v>
      </c>
      <c r="G23" s="11">
        <v>4539</v>
      </c>
      <c r="H23" s="10">
        <v>11.9</v>
      </c>
      <c r="I23" s="11">
        <v>1461</v>
      </c>
      <c r="J23" s="10">
        <v>13.8</v>
      </c>
      <c r="K23" s="9"/>
      <c r="L23" s="9" t="s">
        <v>24</v>
      </c>
    </row>
    <row r="24" spans="1:12" s="8" customFormat="1" ht="15" customHeight="1" x14ac:dyDescent="0.25">
      <c r="A24" s="9"/>
      <c r="B24" s="9" t="s">
        <v>23</v>
      </c>
      <c r="C24" s="9"/>
      <c r="D24" s="9"/>
      <c r="E24" s="9"/>
      <c r="F24" s="12">
        <v>42</v>
      </c>
      <c r="G24" s="12">
        <v>125</v>
      </c>
      <c r="H24" s="10">
        <v>0.3</v>
      </c>
      <c r="I24" s="11">
        <v>65</v>
      </c>
      <c r="J24" s="10">
        <v>0.6</v>
      </c>
      <c r="K24" s="9"/>
      <c r="L24" s="9" t="s">
        <v>22</v>
      </c>
    </row>
    <row r="25" spans="1:12" s="8" customFormat="1" ht="15" customHeight="1" x14ac:dyDescent="0.25">
      <c r="A25" s="9"/>
      <c r="B25" s="9" t="s">
        <v>21</v>
      </c>
      <c r="C25" s="9"/>
      <c r="D25" s="9"/>
      <c r="E25" s="9"/>
      <c r="F25" s="12">
        <v>306</v>
      </c>
      <c r="G25" s="12">
        <v>583</v>
      </c>
      <c r="H25" s="10">
        <v>1.5</v>
      </c>
      <c r="I25" s="11">
        <v>156</v>
      </c>
      <c r="J25" s="10">
        <v>1.5</v>
      </c>
      <c r="K25" s="9"/>
      <c r="L25" s="9" t="s">
        <v>20</v>
      </c>
    </row>
    <row r="26" spans="1:12" s="8" customFormat="1" ht="15" customHeight="1" x14ac:dyDescent="0.25">
      <c r="A26" s="9"/>
      <c r="B26" s="9" t="s">
        <v>19</v>
      </c>
      <c r="C26" s="9"/>
      <c r="D26" s="9"/>
      <c r="E26" s="9"/>
      <c r="F26" s="12">
        <v>95</v>
      </c>
      <c r="G26" s="12">
        <v>241</v>
      </c>
      <c r="H26" s="10">
        <v>0.6</v>
      </c>
      <c r="I26" s="11">
        <v>99</v>
      </c>
      <c r="J26" s="10">
        <v>0.9</v>
      </c>
      <c r="K26" s="9"/>
      <c r="L26" s="9" t="s">
        <v>18</v>
      </c>
    </row>
    <row r="27" spans="1:12" s="8" customFormat="1" ht="15" customHeight="1" x14ac:dyDescent="0.25">
      <c r="A27" s="9"/>
      <c r="B27" s="9" t="s">
        <v>17</v>
      </c>
      <c r="C27" s="9"/>
      <c r="D27" s="9"/>
      <c r="E27" s="9"/>
      <c r="F27" s="12">
        <v>169</v>
      </c>
      <c r="G27" s="12">
        <v>592</v>
      </c>
      <c r="H27" s="10">
        <v>1.6</v>
      </c>
      <c r="I27" s="11">
        <v>265</v>
      </c>
      <c r="J27" s="10">
        <v>2.5</v>
      </c>
      <c r="K27" s="9"/>
      <c r="L27" s="9" t="s">
        <v>16</v>
      </c>
    </row>
    <row r="28" spans="1:12" s="8" customFormat="1" ht="15" customHeight="1" x14ac:dyDescent="0.25">
      <c r="A28" s="9"/>
      <c r="B28" s="9" t="s">
        <v>15</v>
      </c>
      <c r="C28" s="9"/>
      <c r="D28" s="9"/>
      <c r="E28" s="9"/>
      <c r="F28" s="12">
        <v>146</v>
      </c>
      <c r="G28" s="12">
        <v>371</v>
      </c>
      <c r="H28" s="10">
        <v>1</v>
      </c>
      <c r="I28" s="11">
        <v>150</v>
      </c>
      <c r="J28" s="10">
        <v>1.4</v>
      </c>
      <c r="K28" s="9"/>
      <c r="L28" s="9" t="s">
        <v>14</v>
      </c>
    </row>
    <row r="29" spans="1:12" s="8" customFormat="1" ht="15" customHeight="1" x14ac:dyDescent="0.25">
      <c r="A29" s="9"/>
      <c r="B29" s="9" t="s">
        <v>13</v>
      </c>
      <c r="C29" s="9"/>
      <c r="D29" s="9"/>
      <c r="E29" s="9"/>
      <c r="F29" s="12">
        <v>1091</v>
      </c>
      <c r="G29" s="12">
        <v>1443</v>
      </c>
      <c r="H29" s="10">
        <v>3.8</v>
      </c>
      <c r="I29" s="11">
        <v>146</v>
      </c>
      <c r="J29" s="10">
        <v>1.4</v>
      </c>
      <c r="K29" s="9"/>
      <c r="L29" s="9" t="s">
        <v>12</v>
      </c>
    </row>
    <row r="30" spans="1:12" s="8" customFormat="1" ht="15" customHeight="1" x14ac:dyDescent="0.25">
      <c r="A30" s="9"/>
      <c r="B30" s="9" t="s">
        <v>11</v>
      </c>
      <c r="C30" s="9"/>
      <c r="D30" s="9"/>
      <c r="E30" s="9"/>
      <c r="F30" s="12">
        <v>3407</v>
      </c>
      <c r="G30" s="11">
        <v>13200</v>
      </c>
      <c r="H30" s="10">
        <v>34.700000000000003</v>
      </c>
      <c r="I30" s="13">
        <v>2938</v>
      </c>
      <c r="J30" s="10">
        <v>27.7</v>
      </c>
      <c r="K30" s="9"/>
      <c r="L30" s="9" t="s">
        <v>10</v>
      </c>
    </row>
    <row r="31" spans="1:12" s="8" customFormat="1" ht="15" customHeight="1" x14ac:dyDescent="0.25">
      <c r="A31" s="9"/>
      <c r="B31" s="9" t="s">
        <v>9</v>
      </c>
      <c r="C31" s="9"/>
      <c r="D31" s="9"/>
      <c r="E31" s="9"/>
      <c r="F31" s="12">
        <v>9</v>
      </c>
      <c r="G31" s="11">
        <v>152</v>
      </c>
      <c r="H31" s="10">
        <v>0.4</v>
      </c>
      <c r="I31" s="13">
        <v>1</v>
      </c>
      <c r="J31" s="14">
        <v>0</v>
      </c>
      <c r="K31" s="9"/>
      <c r="L31" s="9" t="s">
        <v>8</v>
      </c>
    </row>
    <row r="32" spans="1:12" s="8" customFormat="1" ht="15" customHeight="1" x14ac:dyDescent="0.25">
      <c r="A32" s="9"/>
      <c r="B32" s="9" t="s">
        <v>7</v>
      </c>
      <c r="C32" s="9"/>
      <c r="D32" s="9"/>
      <c r="E32" s="9"/>
      <c r="F32" s="12">
        <v>172</v>
      </c>
      <c r="G32" s="11">
        <v>700</v>
      </c>
      <c r="H32" s="10">
        <v>1.8</v>
      </c>
      <c r="I32" s="13">
        <v>407</v>
      </c>
      <c r="J32" s="10">
        <v>3.8</v>
      </c>
      <c r="K32" s="9"/>
      <c r="L32" s="9" t="s">
        <v>6</v>
      </c>
    </row>
    <row r="33" spans="1:14" s="8" customFormat="1" ht="15" customHeight="1" x14ac:dyDescent="0.25">
      <c r="A33" s="9"/>
      <c r="B33" s="9" t="s">
        <v>5</v>
      </c>
      <c r="C33" s="9"/>
      <c r="D33" s="9"/>
      <c r="E33" s="9"/>
      <c r="F33" s="11">
        <v>288</v>
      </c>
      <c r="G33" s="11">
        <v>519</v>
      </c>
      <c r="H33" s="10">
        <v>1.4</v>
      </c>
      <c r="I33" s="12">
        <v>207</v>
      </c>
      <c r="J33" s="10">
        <v>1.9</v>
      </c>
      <c r="K33" s="9"/>
      <c r="L33" s="9" t="s">
        <v>4</v>
      </c>
    </row>
    <row r="34" spans="1:14" s="8" customFormat="1" ht="15" customHeight="1" x14ac:dyDescent="0.25">
      <c r="A34" s="9"/>
      <c r="B34" s="9" t="s">
        <v>3</v>
      </c>
      <c r="C34" s="9"/>
      <c r="D34" s="9"/>
      <c r="E34" s="9"/>
      <c r="F34" s="12">
        <v>3</v>
      </c>
      <c r="G34" s="12">
        <v>269</v>
      </c>
      <c r="H34" s="10">
        <v>0.7</v>
      </c>
      <c r="I34" s="11">
        <v>265</v>
      </c>
      <c r="J34" s="10">
        <v>2.5</v>
      </c>
      <c r="K34" s="9"/>
      <c r="L34" s="9" t="s">
        <v>2</v>
      </c>
    </row>
    <row r="35" spans="1:14" ht="2.25" customHeight="1" x14ac:dyDescent="0.3">
      <c r="A35" s="5"/>
      <c r="B35" s="5"/>
      <c r="C35" s="5"/>
      <c r="D35" s="5"/>
      <c r="E35" s="7"/>
      <c r="F35" s="6"/>
      <c r="G35" s="6"/>
      <c r="H35" s="6"/>
      <c r="I35" s="6"/>
      <c r="J35" s="6"/>
      <c r="K35" s="6"/>
      <c r="L35" s="5"/>
      <c r="M35" s="5"/>
      <c r="N35" s="1"/>
    </row>
    <row r="36" spans="1:14" ht="3" customHeight="1" x14ac:dyDescent="0.3"/>
    <row r="37" spans="1:14" s="3" customFormat="1" ht="15.75" x14ac:dyDescent="0.5">
      <c r="A37" s="4"/>
      <c r="B37" s="4" t="s">
        <v>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s="3" customFormat="1" ht="15.75" x14ac:dyDescent="0.5">
      <c r="A38" s="4"/>
      <c r="B38" s="4" t="s">
        <v>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</sheetData>
  <mergeCells count="9">
    <mergeCell ref="A8:E8"/>
    <mergeCell ref="K5:M5"/>
    <mergeCell ref="L6:M6"/>
    <mergeCell ref="G4:H4"/>
    <mergeCell ref="I4:J4"/>
    <mergeCell ref="A5:E5"/>
    <mergeCell ref="G5:H5"/>
    <mergeCell ref="I5:J5"/>
    <mergeCell ref="A6:E6"/>
  </mergeCells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2018-05-03T07:00:35Z</dcterms:created>
  <dcterms:modified xsi:type="dcterms:W3CDTF">2018-05-17T05:14:00Z</dcterms:modified>
</cp:coreProperties>
</file>