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1.1" sheetId="1" r:id="rId1"/>
  </sheets>
  <definedNames>
    <definedName name="_xlnm.Print_Area" localSheetId="0">'T-11.1'!$A$1:$N$22</definedName>
  </definedNames>
  <calcPr calcId="125725"/>
</workbook>
</file>

<file path=xl/calcChain.xml><?xml version="1.0" encoding="utf-8"?>
<calcChain xmlns="http://schemas.openxmlformats.org/spreadsheetml/2006/main">
  <c r="F15" i="1"/>
  <c r="E15" s="1"/>
  <c r="F14"/>
  <c r="E14" s="1"/>
  <c r="F13"/>
  <c r="E13" s="1"/>
  <c r="F12"/>
  <c r="E12"/>
</calcChain>
</file>

<file path=xl/sharedStrings.xml><?xml version="1.0" encoding="utf-8"?>
<sst xmlns="http://schemas.openxmlformats.org/spreadsheetml/2006/main" count="44" uniqueCount="41">
  <si>
    <t>ตาราง</t>
  </si>
  <si>
    <t>การใช้ที่ดิน พ.ศ. 2555 - 2559</t>
  </si>
  <si>
    <t>Table</t>
  </si>
  <si>
    <t>Land Utilization: 2012 - 2016</t>
  </si>
  <si>
    <t>(ไร่  Rai)</t>
  </si>
  <si>
    <t>เนื้อที่ใช้ประโยชน์ทางการเกษตร  Agricultural landuse</t>
  </si>
  <si>
    <t xml:space="preserve">ปี </t>
  </si>
  <si>
    <t>ที่ไม้ผลและ</t>
  </si>
  <si>
    <t>ที่สวนผักและ</t>
  </si>
  <si>
    <t>Year</t>
  </si>
  <si>
    <t>ไม้ยืนต้น</t>
  </si>
  <si>
    <t>ไม้ดอก ไม้ประดับ</t>
  </si>
  <si>
    <t>เนื้อที่ใช้ประโยชน์</t>
  </si>
  <si>
    <t>เนื้อที่ทั้งหมด</t>
  </si>
  <si>
    <t>ที่พืชไร่</t>
  </si>
  <si>
    <t>Orchard and</t>
  </si>
  <si>
    <t>Vegetable and</t>
  </si>
  <si>
    <t>ที่อื่น ๆ</t>
  </si>
  <si>
    <t>นอกการเกษตร</t>
  </si>
  <si>
    <t>Total</t>
  </si>
  <si>
    <t>รวมยอด</t>
  </si>
  <si>
    <t>ที่นา</t>
  </si>
  <si>
    <t>Upland field</t>
  </si>
  <si>
    <t xml:space="preserve"> perennial </t>
  </si>
  <si>
    <t xml:space="preserve"> ornamental </t>
  </si>
  <si>
    <t>Miscellaneous</t>
  </si>
  <si>
    <t>Non-agricultural</t>
  </si>
  <si>
    <t>เนื้อที่ป่าไม้</t>
  </si>
  <si>
    <t>land</t>
  </si>
  <si>
    <t>Paddy land</t>
  </si>
  <si>
    <t>crop</t>
  </si>
  <si>
    <t>plant</t>
  </si>
  <si>
    <t>landuse</t>
  </si>
  <si>
    <t>Forest land</t>
  </si>
  <si>
    <t>2555 (2012)</t>
  </si>
  <si>
    <t>2556 (2013)</t>
  </si>
  <si>
    <t>2557 (2014)</t>
  </si>
  <si>
    <t>2558 (2015)</t>
  </si>
  <si>
    <t>2559 (2016)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</si>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</sst>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0" fontId="7" fillId="2" borderId="1" applyNumberFormat="0" applyFont="0" applyAlignment="0" applyProtection="0"/>
  </cellStyleXfs>
  <cellXfs count="5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/>
    <xf numFmtId="0" fontId="4" fillId="0" borderId="8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right" indent="1"/>
    </xf>
    <xf numFmtId="0" fontId="6" fillId="0" borderId="8" xfId="0" applyFont="1" applyBorder="1" applyAlignment="1">
      <alignment horizontal="right" indent="1"/>
    </xf>
    <xf numFmtId="0" fontId="6" fillId="0" borderId="0" xfId="0" applyFont="1" applyBorder="1"/>
    <xf numFmtId="3" fontId="4" fillId="0" borderId="0" xfId="0" applyNumberFormat="1" applyFont="1" applyBorder="1" applyAlignment="1">
      <alignment horizontal="right" vertical="center" indent="1"/>
    </xf>
    <xf numFmtId="3" fontId="4" fillId="0" borderId="8" xfId="0" applyNumberFormat="1" applyFont="1" applyBorder="1" applyAlignment="1">
      <alignment horizontal="right" vertical="center" indent="1"/>
    </xf>
    <xf numFmtId="3" fontId="4" fillId="0" borderId="5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4" fillId="0" borderId="6" xfId="0" applyNumberFormat="1" applyFont="1" applyBorder="1" applyAlignment="1">
      <alignment horizontal="right" vertical="center" inden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indent="1"/>
    </xf>
    <xf numFmtId="0" fontId="4" fillId="0" borderId="8" xfId="0" applyFont="1" applyBorder="1" applyAlignment="1">
      <alignment horizontal="right" indent="1"/>
    </xf>
    <xf numFmtId="0" fontId="4" fillId="0" borderId="9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1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8" fillId="0" borderId="0" xfId="1" applyNumberFormat="1" applyFont="1" applyBorder="1" applyAlignment="1">
      <alignment wrapText="1"/>
    </xf>
    <xf numFmtId="4" fontId="8" fillId="0" borderId="0" xfId="1" applyNumberFormat="1" applyFont="1" applyBorder="1" applyAlignment="1">
      <alignment wrapText="1"/>
    </xf>
    <xf numFmtId="0" fontId="4" fillId="0" borderId="0" xfId="0" applyFont="1" applyBorder="1" applyAlignment="1"/>
  </cellXfs>
  <cellStyles count="4">
    <cellStyle name="Normal 2" xfId="2"/>
    <cellStyle name="ปกติ" xfId="0" builtinId="0"/>
    <cellStyle name="ปกติ 2" xfId="1"/>
    <cellStyle name="หมายเหตุ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26"/>
  <sheetViews>
    <sheetView showGridLines="0" tabSelected="1" view="pageBreakPreview" zoomScale="90" zoomScaleNormal="100" zoomScaleSheetLayoutView="90" workbookViewId="0">
      <selection activeCell="M2" sqref="M2"/>
    </sheetView>
  </sheetViews>
  <sheetFormatPr defaultColWidth="9.09765625" defaultRowHeight="18.75"/>
  <cols>
    <col min="1" max="1" width="0.59765625" style="21" customWidth="1"/>
    <col min="2" max="2" width="5.59765625" style="21" customWidth="1"/>
    <col min="3" max="3" width="4.59765625" style="21" customWidth="1"/>
    <col min="4" max="4" width="2.296875" style="21" customWidth="1"/>
    <col min="5" max="5" width="14.3984375" style="21" customWidth="1"/>
    <col min="6" max="6" width="14.69921875" style="21" customWidth="1"/>
    <col min="7" max="9" width="14.3984375" style="21" customWidth="1"/>
    <col min="10" max="10" width="16.59765625" style="21" customWidth="1"/>
    <col min="11" max="11" width="14.3984375" style="21" customWidth="1"/>
    <col min="12" max="12" width="15.69921875" style="21" customWidth="1"/>
    <col min="13" max="13" width="14.09765625" style="21" customWidth="1"/>
    <col min="14" max="14" width="2.296875" style="21" customWidth="1"/>
    <col min="15" max="15" width="5.296875" style="21" customWidth="1"/>
    <col min="16" max="16384" width="9.09765625" style="8"/>
  </cols>
  <sheetData>
    <row r="1" spans="1:15" s="3" customFormat="1">
      <c r="A1" s="1"/>
      <c r="B1" s="1" t="s">
        <v>0</v>
      </c>
      <c r="C1" s="2">
        <v>11.1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2</v>
      </c>
      <c r="C2" s="2">
        <v>11.1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ht="17.25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7" t="s">
        <v>4</v>
      </c>
      <c r="N3" s="7"/>
      <c r="O3" s="7"/>
    </row>
    <row r="4" spans="1:15" ht="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s="15" customFormat="1" ht="24" customHeight="1">
      <c r="A5" s="9"/>
      <c r="B5" s="9"/>
      <c r="C5" s="9"/>
      <c r="D5" s="9"/>
      <c r="E5" s="10"/>
      <c r="F5" s="11" t="s">
        <v>5</v>
      </c>
      <c r="G5" s="11"/>
      <c r="H5" s="11"/>
      <c r="I5" s="11"/>
      <c r="J5" s="11"/>
      <c r="K5" s="11"/>
      <c r="L5" s="12"/>
      <c r="M5" s="13"/>
      <c r="N5" s="14"/>
      <c r="O5" s="14"/>
    </row>
    <row r="6" spans="1:15" s="15" customFormat="1" ht="24" customHeight="1">
      <c r="A6" s="16" t="s">
        <v>6</v>
      </c>
      <c r="B6" s="16"/>
      <c r="C6" s="16"/>
      <c r="D6" s="17"/>
      <c r="E6" s="18"/>
      <c r="F6" s="19"/>
      <c r="G6" s="20"/>
      <c r="H6" s="21"/>
      <c r="I6" s="22" t="s">
        <v>7</v>
      </c>
      <c r="J6" s="22" t="s">
        <v>8</v>
      </c>
      <c r="K6" s="23"/>
      <c r="L6" s="24"/>
      <c r="M6" s="23"/>
      <c r="N6" s="25"/>
      <c r="O6" s="26"/>
    </row>
    <row r="7" spans="1:15" s="15" customFormat="1" ht="24" customHeight="1">
      <c r="A7" s="16" t="s">
        <v>9</v>
      </c>
      <c r="B7" s="16"/>
      <c r="C7" s="16"/>
      <c r="D7" s="17"/>
      <c r="E7" s="24"/>
      <c r="F7" s="22"/>
      <c r="G7" s="21"/>
      <c r="H7" s="22"/>
      <c r="I7" s="22" t="s">
        <v>10</v>
      </c>
      <c r="J7" s="22" t="s">
        <v>11</v>
      </c>
      <c r="K7" s="24"/>
      <c r="L7" s="24" t="s">
        <v>12</v>
      </c>
      <c r="M7" s="24"/>
      <c r="N7" s="26"/>
      <c r="O7" s="26"/>
    </row>
    <row r="8" spans="1:15" s="15" customFormat="1" ht="24" customHeight="1">
      <c r="A8" s="16"/>
      <c r="B8" s="16"/>
      <c r="C8" s="16"/>
      <c r="D8" s="17"/>
      <c r="E8" s="18" t="s">
        <v>13</v>
      </c>
      <c r="F8" s="22"/>
      <c r="G8" s="21"/>
      <c r="H8" s="22" t="s">
        <v>14</v>
      </c>
      <c r="I8" s="22" t="s">
        <v>15</v>
      </c>
      <c r="J8" s="22" t="s">
        <v>16</v>
      </c>
      <c r="K8" s="24" t="s">
        <v>17</v>
      </c>
      <c r="L8" s="24" t="s">
        <v>18</v>
      </c>
      <c r="M8" s="24"/>
      <c r="N8" s="26"/>
      <c r="O8" s="26"/>
    </row>
    <row r="9" spans="1:15" s="15" customFormat="1" ht="24" customHeight="1">
      <c r="A9" s="27"/>
      <c r="B9" s="27"/>
      <c r="C9" s="27"/>
      <c r="D9" s="28"/>
      <c r="E9" s="24" t="s">
        <v>19</v>
      </c>
      <c r="F9" s="22" t="s">
        <v>20</v>
      </c>
      <c r="G9" s="29" t="s">
        <v>21</v>
      </c>
      <c r="H9" s="22" t="s">
        <v>22</v>
      </c>
      <c r="I9" s="22" t="s">
        <v>23</v>
      </c>
      <c r="J9" s="22" t="s">
        <v>24</v>
      </c>
      <c r="K9" s="24" t="s">
        <v>25</v>
      </c>
      <c r="L9" s="24" t="s">
        <v>26</v>
      </c>
      <c r="M9" s="24" t="s">
        <v>27</v>
      </c>
      <c r="N9" s="26"/>
      <c r="O9" s="26"/>
    </row>
    <row r="10" spans="1:15" s="15" customFormat="1" ht="24" customHeight="1">
      <c r="A10" s="30"/>
      <c r="B10" s="30"/>
      <c r="C10" s="30"/>
      <c r="D10" s="31"/>
      <c r="E10" s="32" t="s">
        <v>28</v>
      </c>
      <c r="F10" s="33" t="s">
        <v>19</v>
      </c>
      <c r="G10" s="34" t="s">
        <v>29</v>
      </c>
      <c r="H10" s="33" t="s">
        <v>30</v>
      </c>
      <c r="I10" s="33" t="s">
        <v>30</v>
      </c>
      <c r="J10" s="33" t="s">
        <v>31</v>
      </c>
      <c r="K10" s="33" t="s">
        <v>28</v>
      </c>
      <c r="L10" s="32" t="s">
        <v>32</v>
      </c>
      <c r="M10" s="32" t="s">
        <v>33</v>
      </c>
      <c r="N10" s="26"/>
      <c r="O10" s="26"/>
    </row>
    <row r="11" spans="1:15" s="39" customFormat="1" ht="15.75">
      <c r="A11" s="35"/>
      <c r="B11" s="35"/>
      <c r="C11" s="35"/>
      <c r="D11" s="36"/>
      <c r="E11" s="37"/>
      <c r="F11" s="38"/>
      <c r="G11" s="37"/>
      <c r="H11" s="38"/>
      <c r="I11" s="37"/>
      <c r="J11" s="38"/>
      <c r="K11" s="38"/>
      <c r="L11" s="38"/>
      <c r="M11" s="37"/>
    </row>
    <row r="12" spans="1:15" s="45" customFormat="1" ht="42" customHeight="1">
      <c r="A12" s="16" t="s">
        <v>34</v>
      </c>
      <c r="B12" s="16"/>
      <c r="C12" s="16"/>
      <c r="D12" s="17"/>
      <c r="E12" s="40">
        <f t="shared" ref="E12:E13" si="0">SUM(F12,L12:M12)</f>
        <v>5077535</v>
      </c>
      <c r="F12" s="41">
        <f t="shared" ref="F12:F14" si="1">SUM(G12:K12)</f>
        <v>4205233</v>
      </c>
      <c r="G12" s="42">
        <v>3534967</v>
      </c>
      <c r="H12" s="43">
        <v>374688</v>
      </c>
      <c r="I12" s="44">
        <v>139508</v>
      </c>
      <c r="J12" s="41">
        <v>12189</v>
      </c>
      <c r="K12" s="41">
        <v>143881</v>
      </c>
      <c r="L12" s="41">
        <v>290297</v>
      </c>
      <c r="M12" s="44">
        <v>582005</v>
      </c>
    </row>
    <row r="13" spans="1:15" s="45" customFormat="1" ht="39.75" customHeight="1">
      <c r="A13" s="16" t="s">
        <v>35</v>
      </c>
      <c r="B13" s="16"/>
      <c r="C13" s="16"/>
      <c r="D13" s="17"/>
      <c r="E13" s="40">
        <f t="shared" si="0"/>
        <v>5077535</v>
      </c>
      <c r="F13" s="41">
        <f t="shared" si="1"/>
        <v>4205281</v>
      </c>
      <c r="G13" s="42">
        <v>3535228</v>
      </c>
      <c r="H13" s="43">
        <v>374539</v>
      </c>
      <c r="I13" s="44">
        <v>139588</v>
      </c>
      <c r="J13" s="41">
        <v>12152</v>
      </c>
      <c r="K13" s="41">
        <v>143774</v>
      </c>
      <c r="L13" s="41">
        <v>459525</v>
      </c>
      <c r="M13" s="44">
        <v>412729</v>
      </c>
    </row>
    <row r="14" spans="1:15" s="45" customFormat="1" ht="39.75" customHeight="1">
      <c r="A14" s="16" t="s">
        <v>36</v>
      </c>
      <c r="B14" s="16"/>
      <c r="C14" s="16"/>
      <c r="D14" s="17"/>
      <c r="E14" s="40">
        <f>SUM(F14,L14:M14)</f>
        <v>5077536</v>
      </c>
      <c r="F14" s="41">
        <f t="shared" si="1"/>
        <v>4204859</v>
      </c>
      <c r="G14" s="42">
        <v>3535010</v>
      </c>
      <c r="H14" s="43">
        <v>374397</v>
      </c>
      <c r="I14" s="44">
        <v>139489</v>
      </c>
      <c r="J14" s="41">
        <v>12200</v>
      </c>
      <c r="K14" s="41">
        <v>143763</v>
      </c>
      <c r="L14" s="41">
        <v>478987</v>
      </c>
      <c r="M14" s="44">
        <v>393690</v>
      </c>
    </row>
    <row r="15" spans="1:15" s="45" customFormat="1" ht="39.75" customHeight="1">
      <c r="A15" s="16" t="s">
        <v>37</v>
      </c>
      <c r="B15" s="16"/>
      <c r="C15" s="16"/>
      <c r="D15" s="17"/>
      <c r="E15" s="40">
        <f>SUM(F15,L15:M15)</f>
        <v>5077534</v>
      </c>
      <c r="F15" s="41">
        <f>SUM(G15:K15)</f>
        <v>4207389</v>
      </c>
      <c r="G15" s="42">
        <v>3535704</v>
      </c>
      <c r="H15" s="43">
        <v>375470</v>
      </c>
      <c r="I15" s="44">
        <v>140205</v>
      </c>
      <c r="J15" s="41">
        <v>12175</v>
      </c>
      <c r="K15" s="41">
        <v>143835</v>
      </c>
      <c r="L15" s="41">
        <v>414831</v>
      </c>
      <c r="M15" s="44">
        <v>455314</v>
      </c>
    </row>
    <row r="16" spans="1:15" s="45" customFormat="1" ht="39.75" customHeight="1">
      <c r="A16" s="16" t="s">
        <v>38</v>
      </c>
      <c r="B16" s="16"/>
      <c r="C16" s="16"/>
      <c r="D16" s="17"/>
      <c r="E16" s="40">
        <v>5077535</v>
      </c>
      <c r="F16" s="41">
        <v>4207464.2300000004</v>
      </c>
      <c r="G16" s="42">
        <v>3536068.77</v>
      </c>
      <c r="H16" s="43">
        <v>375263.36</v>
      </c>
      <c r="I16" s="44">
        <v>140067.93</v>
      </c>
      <c r="J16" s="41">
        <v>12181.85</v>
      </c>
      <c r="K16" s="41">
        <v>143882.32</v>
      </c>
      <c r="L16" s="41">
        <v>412914.33</v>
      </c>
      <c r="M16" s="40">
        <v>457156.44</v>
      </c>
    </row>
    <row r="17" spans="1:15">
      <c r="A17" s="8"/>
      <c r="B17" s="8"/>
      <c r="C17" s="8"/>
      <c r="D17" s="20"/>
      <c r="E17" s="46"/>
      <c r="F17" s="47"/>
      <c r="G17" s="46"/>
      <c r="H17" s="47"/>
      <c r="I17" s="46"/>
      <c r="J17" s="47"/>
      <c r="K17" s="47"/>
      <c r="L17" s="47"/>
      <c r="M17" s="46"/>
      <c r="N17" s="8"/>
      <c r="O17" s="8"/>
    </row>
    <row r="18" spans="1:15" ht="4.5" customHeight="1">
      <c r="A18" s="48"/>
      <c r="B18" s="48"/>
      <c r="C18" s="48"/>
      <c r="D18" s="49"/>
      <c r="E18" s="48"/>
      <c r="F18" s="50"/>
      <c r="G18" s="48"/>
      <c r="H18" s="50"/>
      <c r="I18" s="49"/>
      <c r="J18" s="48"/>
      <c r="K18" s="51"/>
      <c r="L18" s="51"/>
      <c r="M18" s="51"/>
      <c r="N18" s="8"/>
      <c r="O18" s="8"/>
    </row>
    <row r="19" spans="1:15" ht="4.5" customHeight="1"/>
    <row r="20" spans="1:15" s="53" customFormat="1" ht="21.75" customHeight="1">
      <c r="A20" s="52"/>
      <c r="B20" s="52" t="s">
        <v>39</v>
      </c>
      <c r="C20" s="52"/>
      <c r="D20" s="52"/>
      <c r="E20" s="52"/>
      <c r="F20" s="52"/>
      <c r="G20" s="52"/>
      <c r="I20" s="52"/>
      <c r="K20" s="52"/>
      <c r="L20" s="52"/>
      <c r="M20" s="52"/>
      <c r="N20" s="52"/>
      <c r="O20" s="52"/>
    </row>
    <row r="21" spans="1:15" s="53" customFormat="1" ht="21.75" customHeight="1">
      <c r="A21" s="52"/>
      <c r="B21" s="52" t="s">
        <v>40</v>
      </c>
      <c r="H21" s="52"/>
      <c r="I21" s="52"/>
      <c r="J21" s="52"/>
      <c r="K21" s="52"/>
      <c r="L21" s="52"/>
      <c r="M21" s="52"/>
      <c r="N21" s="52"/>
      <c r="O21" s="52"/>
    </row>
    <row r="24" spans="1:15">
      <c r="A24" s="8"/>
      <c r="B24" s="8"/>
      <c r="C24" s="8"/>
      <c r="D24" s="8"/>
      <c r="E24" s="54"/>
      <c r="F24" s="55"/>
      <c r="G24" s="55"/>
      <c r="H24" s="55"/>
      <c r="I24" s="55"/>
      <c r="J24" s="55"/>
      <c r="K24" s="55"/>
      <c r="L24" s="55"/>
      <c r="M24" s="55"/>
      <c r="N24" s="8"/>
      <c r="O24" s="8"/>
    </row>
    <row r="26" spans="1:15">
      <c r="J26" s="56"/>
      <c r="K26" s="56"/>
      <c r="L26" s="56"/>
      <c r="M26" s="56"/>
      <c r="N26" s="56"/>
      <c r="O26" s="56"/>
    </row>
  </sheetData>
  <mergeCells count="10">
    <mergeCell ref="A13:D13"/>
    <mergeCell ref="A14:D14"/>
    <mergeCell ref="A15:D15"/>
    <mergeCell ref="A16:D16"/>
    <mergeCell ref="F5:K5"/>
    <mergeCell ref="A6:D6"/>
    <mergeCell ref="A7:D7"/>
    <mergeCell ref="A8:D8"/>
    <mergeCell ref="A11:D11"/>
    <mergeCell ref="A12:D12"/>
  </mergeCells>
  <pageMargins left="0.55118110236220497" right="0.10433070899999999" top="0.53740157499999996" bottom="0.34055118099999998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2018-11-06T02:17:59Z</dcterms:created>
  <dcterms:modified xsi:type="dcterms:W3CDTF">2018-11-06T02:18:29Z</dcterms:modified>
</cp:coreProperties>
</file>