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1" sheetId="1" r:id="rId1"/>
  </sheets>
  <definedNames>
    <definedName name="_xlnm.Print_Area" localSheetId="0">'T-18.1'!$A$1:$R$32</definedName>
  </definedNames>
  <calcPr calcId="125725"/>
</workbook>
</file>

<file path=xl/calcChain.xml><?xml version="1.0" encoding="utf-8"?>
<calcChain xmlns="http://schemas.openxmlformats.org/spreadsheetml/2006/main">
  <c r="O9" i="1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<sst xmlns="http://schemas.openxmlformats.org/spreadsheetml/2006/main" count="98" uniqueCount="77">
  <si>
    <t xml:space="preserve">ตาราง   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</si>
  <si>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</si>
  <si>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Table</t>
  </si>
  <si>
    <t>Deposits and Credits of Commercial Bank by Province of Northeastern Region: 2017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</si>
  <si>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</si>
  <si>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</si>
  <si>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</si>
  <si>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</si>
  <si>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</si>
  <si>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</si>
  <si>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</si>
  <si>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</si>
  <si>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</si>
  <si>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</si>
  <si>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</si>
  <si>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</si>
  <si>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</si>
  <si>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</si>
  <si>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</si>
  <si>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</si>
  <si>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</si>
  <si>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</si>
  <si>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</si>
  <si>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</si>
  <si>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</si>
  <si>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</si>
  <si>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</si>
  <si>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</si>
  <si>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</si>
  <si>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</si>
  <si>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</si>
  <si>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</si>
  <si>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</si>
  <si>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</si>
  <si>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</si>
  <si>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</si>
  <si>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</si>
  <si>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-</t>
  </si>
  <si>
    <t>Buri Ram</t>
  </si>
  <si>
    <t>สุรินทร์</t>
  </si>
  <si>
    <t>Suirin</t>
  </si>
  <si>
    <t>ศรีสะเกษ</t>
  </si>
  <si>
    <t>Si Sa Ket</t>
  </si>
  <si>
    <t>อุบลราชธานี</t>
  </si>
  <si>
    <t>Ubon Ratchathani</t>
  </si>
  <si>
    <t>ยโสธร</t>
  </si>
  <si>
    <t>Yasonthon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</si>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</sst>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1" fillId="0" borderId="10" xfId="0" applyNumberFormat="1" applyFont="1" applyBorder="1" applyAlignment="1">
      <alignment horizontal="right" indent="1"/>
    </xf>
    <xf numFmtId="3" fontId="1" fillId="0" borderId="4" xfId="0" applyNumberFormat="1" applyFont="1" applyBorder="1" applyAlignment="1">
      <alignment horizontal="right" indent="1"/>
    </xf>
    <xf numFmtId="3" fontId="1" fillId="0" borderId="9" xfId="0" applyNumberFormat="1" applyFont="1" applyBorder="1" applyAlignment="1">
      <alignment horizontal="right" indent="1"/>
    </xf>
    <xf numFmtId="0" fontId="1" fillId="0" borderId="11" xfId="0" applyFont="1" applyBorder="1"/>
    <xf numFmtId="3" fontId="5" fillId="0" borderId="10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188" fontId="5" fillId="0" borderId="11" xfId="0" applyNumberFormat="1" applyFont="1" applyBorder="1"/>
    <xf numFmtId="0" fontId="5" fillId="0" borderId="0" xfId="0" applyFont="1" applyBorder="1" applyAlignment="1">
      <alignment horizontal="left" vertical="center" indent="2"/>
    </xf>
    <xf numFmtId="0" fontId="5" fillId="0" borderId="0" xfId="0" applyFont="1" applyBorder="1"/>
    <xf numFmtId="0" fontId="5" fillId="0" borderId="9" xfId="0" applyFont="1" applyBorder="1"/>
    <xf numFmtId="0" fontId="3" fillId="0" borderId="1" xfId="0" applyFont="1" applyBorder="1"/>
    <xf numFmtId="0" fontId="3" fillId="0" borderId="12" xfId="0" applyFont="1" applyBorder="1"/>
    <xf numFmtId="3" fontId="3" fillId="0" borderId="13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188" fontId="3" fillId="0" borderId="14" xfId="0" applyNumberFormat="1" applyFont="1" applyBorder="1"/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S48"/>
  <sheetViews>
    <sheetView showGridLines="0" tabSelected="1" view="pageBreakPreview" zoomScale="90" zoomScaleNormal="120" zoomScaleSheetLayoutView="90" workbookViewId="0">
      <selection activeCell="E18" sqref="E18"/>
    </sheetView>
  </sheetViews>
  <sheetFormatPr defaultColWidth="9.09765625" defaultRowHeight="18.75"/>
  <cols>
    <col min="1" max="1" width="1.69921875" style="13" customWidth="1"/>
    <col min="2" max="2" width="5.3984375" style="13" customWidth="1"/>
    <col min="3" max="3" width="5.296875" style="13" customWidth="1"/>
    <col min="4" max="4" width="9.59765625" style="13" customWidth="1"/>
    <col min="5" max="5" width="9.296875" style="13" customWidth="1"/>
    <col min="6" max="6" width="9.59765625" style="13" customWidth="1"/>
    <col min="7" max="7" width="13.69921875" style="13" customWidth="1"/>
    <col min="8" max="8" width="9.69921875" style="13" customWidth="1"/>
    <col min="9" max="9" width="10.8984375" style="13" customWidth="1"/>
    <col min="10" max="10" width="10.59765625" style="13" customWidth="1"/>
    <col min="11" max="11" width="10" style="13" customWidth="1"/>
    <col min="12" max="12" width="11.69921875" style="13" bestFit="1" customWidth="1"/>
    <col min="13" max="13" width="10.3984375" style="13" customWidth="1"/>
    <col min="14" max="14" width="9.8984375" style="13" customWidth="1"/>
    <col min="15" max="15" width="9.296875" style="13" customWidth="1"/>
    <col min="16" max="16" width="1.296875" style="13" customWidth="1"/>
    <col min="17" max="17" width="18.8984375" style="13" customWidth="1"/>
    <col min="18" max="18" width="2.296875" style="13" customWidth="1"/>
    <col min="19" max="19" width="4.59765625" style="13" customWidth="1"/>
    <col min="20" max="16384" width="9.09765625" style="13"/>
  </cols>
  <sheetData>
    <row r="1" spans="1:19" s="1" customFormat="1">
      <c r="B1" s="2" t="s">
        <v>0</v>
      </c>
      <c r="C1" s="3">
        <v>18.100000000000001</v>
      </c>
      <c r="D1" s="2" t="s">
        <v>1</v>
      </c>
      <c r="P1" s="4"/>
    </row>
    <row r="2" spans="1:19" s="5" customFormat="1">
      <c r="B2" s="1" t="s">
        <v>2</v>
      </c>
      <c r="C2" s="3">
        <v>18.100000000000001</v>
      </c>
      <c r="D2" s="6" t="s">
        <v>3</v>
      </c>
    </row>
    <row r="3" spans="1:19" s="7" customFormat="1" ht="20.25" customHeight="1">
      <c r="B3" s="8"/>
      <c r="C3" s="9"/>
      <c r="D3" s="8"/>
      <c r="Q3" s="10" t="s">
        <v>4</v>
      </c>
    </row>
    <row r="4" spans="1:19" s="12" customFormat="1" ht="6" customHeight="1">
      <c r="A4" s="11"/>
      <c r="B4" s="11"/>
      <c r="C4" s="11"/>
      <c r="D4" s="11"/>
      <c r="E4" s="11"/>
      <c r="F4" s="11"/>
      <c r="G4" s="11"/>
      <c r="H4" s="11"/>
      <c r="M4" s="13"/>
      <c r="N4" s="14"/>
      <c r="O4" s="14"/>
      <c r="P4" s="15"/>
      <c r="Q4" s="16"/>
      <c r="R4" s="17"/>
    </row>
    <row r="5" spans="1:19" s="28" customFormat="1" ht="23.25" customHeight="1">
      <c r="A5" s="18" t="s">
        <v>5</v>
      </c>
      <c r="B5" s="18"/>
      <c r="C5" s="18"/>
      <c r="D5" s="19"/>
      <c r="E5" s="20" t="s">
        <v>6</v>
      </c>
      <c r="F5" s="21" t="s">
        <v>7</v>
      </c>
      <c r="G5" s="22"/>
      <c r="H5" s="22"/>
      <c r="I5" s="22"/>
      <c r="J5" s="23"/>
      <c r="K5" s="21" t="s">
        <v>8</v>
      </c>
      <c r="L5" s="22"/>
      <c r="M5" s="22"/>
      <c r="N5" s="22"/>
      <c r="O5" s="23"/>
      <c r="P5" s="24" t="s">
        <v>9</v>
      </c>
      <c r="Q5" s="25"/>
      <c r="R5" s="26"/>
      <c r="S5" s="27"/>
    </row>
    <row r="6" spans="1:19" s="28" customFormat="1" ht="23.25" customHeight="1">
      <c r="A6" s="29"/>
      <c r="B6" s="29"/>
      <c r="C6" s="29"/>
      <c r="D6" s="30"/>
      <c r="E6" s="31" t="s">
        <v>10</v>
      </c>
      <c r="F6" s="31"/>
      <c r="G6" s="31" t="s">
        <v>11</v>
      </c>
      <c r="H6" s="31" t="s">
        <v>12</v>
      </c>
      <c r="I6" s="32" t="s">
        <v>13</v>
      </c>
      <c r="J6" s="33"/>
      <c r="K6" s="26"/>
      <c r="L6" s="20"/>
      <c r="M6" s="26"/>
      <c r="N6" s="34"/>
      <c r="O6" s="34"/>
      <c r="P6" s="35"/>
      <c r="Q6" s="36"/>
      <c r="R6" s="26"/>
      <c r="S6" s="27"/>
    </row>
    <row r="7" spans="1:19" s="28" customFormat="1" ht="23.25" customHeight="1">
      <c r="A7" s="29"/>
      <c r="B7" s="29"/>
      <c r="C7" s="29"/>
      <c r="D7" s="30"/>
      <c r="E7" s="31" t="s">
        <v>14</v>
      </c>
      <c r="F7" s="31" t="s">
        <v>15</v>
      </c>
      <c r="G7" s="31" t="s">
        <v>16</v>
      </c>
      <c r="H7" s="31" t="s">
        <v>17</v>
      </c>
      <c r="I7" s="31" t="s">
        <v>18</v>
      </c>
      <c r="J7" s="31" t="s">
        <v>19</v>
      </c>
      <c r="K7" s="26" t="s">
        <v>15</v>
      </c>
      <c r="L7" s="31" t="s">
        <v>20</v>
      </c>
      <c r="M7" s="26" t="s">
        <v>21</v>
      </c>
      <c r="N7" s="34" t="s">
        <v>22</v>
      </c>
      <c r="O7" s="34" t="s">
        <v>23</v>
      </c>
      <c r="P7" s="35"/>
      <c r="Q7" s="36"/>
      <c r="R7" s="26"/>
      <c r="S7" s="27"/>
    </row>
    <row r="8" spans="1:19" s="28" customFormat="1" ht="23.25" customHeight="1">
      <c r="A8" s="37"/>
      <c r="B8" s="37"/>
      <c r="C8" s="37"/>
      <c r="D8" s="38"/>
      <c r="E8" s="39" t="s">
        <v>24</v>
      </c>
      <c r="F8" s="39" t="s">
        <v>25</v>
      </c>
      <c r="G8" s="39" t="s">
        <v>26</v>
      </c>
      <c r="H8" s="39" t="s">
        <v>27</v>
      </c>
      <c r="I8" s="39" t="s">
        <v>27</v>
      </c>
      <c r="J8" s="39" t="s">
        <v>28</v>
      </c>
      <c r="K8" s="40" t="s">
        <v>25</v>
      </c>
      <c r="L8" s="39" t="s">
        <v>29</v>
      </c>
      <c r="M8" s="40" t="s">
        <v>30</v>
      </c>
      <c r="N8" s="41" t="s">
        <v>31</v>
      </c>
      <c r="O8" s="41" t="s">
        <v>28</v>
      </c>
      <c r="P8" s="42"/>
      <c r="Q8" s="43"/>
      <c r="R8" s="26"/>
      <c r="S8" s="27"/>
    </row>
    <row r="9" spans="1:19" s="1" customFormat="1" ht="24" customHeight="1">
      <c r="A9" s="1" t="s">
        <v>32</v>
      </c>
      <c r="E9" s="44">
        <f>SUM(E10:E29)</f>
        <v>926</v>
      </c>
      <c r="F9" s="44">
        <f t="shared" ref="F9:O9" si="0">SUM(F10:F29)</f>
        <v>720390</v>
      </c>
      <c r="G9" s="44">
        <f t="shared" si="0"/>
        <v>24754</v>
      </c>
      <c r="H9" s="44">
        <f t="shared" si="0"/>
        <v>499310</v>
      </c>
      <c r="I9" s="44">
        <f t="shared" si="0"/>
        <v>196312</v>
      </c>
      <c r="J9" s="44">
        <f t="shared" si="0"/>
        <v>13</v>
      </c>
      <c r="K9" s="44">
        <f t="shared" si="0"/>
        <v>832469</v>
      </c>
      <c r="L9" s="45">
        <f t="shared" si="0"/>
        <v>146032</v>
      </c>
      <c r="M9" s="46">
        <f t="shared" si="0"/>
        <v>509289</v>
      </c>
      <c r="N9" s="44">
        <f t="shared" si="0"/>
        <v>176982</v>
      </c>
      <c r="O9" s="44">
        <f t="shared" si="0"/>
        <v>164</v>
      </c>
      <c r="P9" s="47"/>
      <c r="Q9" s="4" t="s">
        <v>33</v>
      </c>
      <c r="R9" s="4"/>
      <c r="S9" s="4"/>
    </row>
    <row r="10" spans="1:19" ht="21.75" customHeight="1">
      <c r="B10" s="13" t="s">
        <v>34</v>
      </c>
      <c r="E10" s="48">
        <v>149</v>
      </c>
      <c r="F10" s="48">
        <v>147163</v>
      </c>
      <c r="G10" s="48">
        <v>3686</v>
      </c>
      <c r="H10" s="48">
        <v>97225</v>
      </c>
      <c r="I10" s="48">
        <v>46247</v>
      </c>
      <c r="J10" s="48">
        <v>5</v>
      </c>
      <c r="K10" s="49">
        <v>152343</v>
      </c>
      <c r="L10" s="48">
        <v>21277</v>
      </c>
      <c r="M10" s="49">
        <v>99323</v>
      </c>
      <c r="N10" s="50">
        <v>31718</v>
      </c>
      <c r="O10" s="50">
        <v>24</v>
      </c>
      <c r="P10" s="51"/>
      <c r="Q10" s="52" t="s">
        <v>35</v>
      </c>
      <c r="R10" s="53"/>
      <c r="S10" s="53"/>
    </row>
    <row r="11" spans="1:19" ht="17.850000000000001" customHeight="1">
      <c r="B11" s="13" t="s">
        <v>36</v>
      </c>
      <c r="E11" s="48">
        <v>49</v>
      </c>
      <c r="F11" s="48">
        <v>37961</v>
      </c>
      <c r="G11" s="48">
        <v>1213</v>
      </c>
      <c r="H11" s="48">
        <v>28022</v>
      </c>
      <c r="I11" s="48">
        <v>8726</v>
      </c>
      <c r="J11" s="48" t="s">
        <v>37</v>
      </c>
      <c r="K11" s="49">
        <v>42244</v>
      </c>
      <c r="L11" s="48">
        <v>7755</v>
      </c>
      <c r="M11" s="49">
        <v>20919</v>
      </c>
      <c r="N11" s="50">
        <v>13566</v>
      </c>
      <c r="O11" s="50">
        <v>4</v>
      </c>
      <c r="P11" s="51"/>
      <c r="Q11" s="52" t="s">
        <v>38</v>
      </c>
      <c r="R11" s="53"/>
      <c r="S11" s="53"/>
    </row>
    <row r="12" spans="1:19" ht="17.850000000000001" customHeight="1">
      <c r="B12" s="13" t="s">
        <v>39</v>
      </c>
      <c r="E12" s="48">
        <v>44</v>
      </c>
      <c r="F12" s="48">
        <v>32162</v>
      </c>
      <c r="G12" s="48">
        <v>979</v>
      </c>
      <c r="H12" s="48">
        <v>23658</v>
      </c>
      <c r="I12" s="48">
        <v>7523</v>
      </c>
      <c r="J12" s="48">
        <v>2</v>
      </c>
      <c r="K12" s="49">
        <v>44249</v>
      </c>
      <c r="L12" s="48">
        <v>7363</v>
      </c>
      <c r="M12" s="49">
        <v>22883</v>
      </c>
      <c r="N12" s="50">
        <v>14003</v>
      </c>
      <c r="O12" s="50" t="s">
        <v>37</v>
      </c>
      <c r="P12" s="51"/>
      <c r="Q12" s="52" t="s">
        <v>40</v>
      </c>
      <c r="R12" s="53"/>
      <c r="S12" s="53"/>
    </row>
    <row r="13" spans="1:19" ht="17.850000000000001" customHeight="1">
      <c r="B13" s="13" t="s">
        <v>41</v>
      </c>
      <c r="E13" s="48">
        <v>39</v>
      </c>
      <c r="F13" s="48">
        <v>28028</v>
      </c>
      <c r="G13" s="48">
        <v>1387</v>
      </c>
      <c r="H13" s="48">
        <v>19425</v>
      </c>
      <c r="I13" s="48">
        <v>7216</v>
      </c>
      <c r="J13" s="48" t="s">
        <v>37</v>
      </c>
      <c r="K13" s="49">
        <v>30863</v>
      </c>
      <c r="L13" s="48">
        <v>5971</v>
      </c>
      <c r="M13" s="49">
        <v>15768</v>
      </c>
      <c r="N13" s="50">
        <v>9107</v>
      </c>
      <c r="O13" s="50">
        <v>18</v>
      </c>
      <c r="P13" s="51"/>
      <c r="Q13" s="52" t="s">
        <v>42</v>
      </c>
      <c r="R13" s="53"/>
      <c r="S13" s="53"/>
    </row>
    <row r="14" spans="1:19" ht="17.850000000000001" customHeight="1">
      <c r="B14" s="13" t="s">
        <v>43</v>
      </c>
      <c r="E14" s="48">
        <v>88</v>
      </c>
      <c r="F14" s="48">
        <v>65130</v>
      </c>
      <c r="G14" s="48">
        <v>2175</v>
      </c>
      <c r="H14" s="48">
        <v>46468</v>
      </c>
      <c r="I14" s="48">
        <v>16485</v>
      </c>
      <c r="J14" s="48">
        <v>1</v>
      </c>
      <c r="K14" s="49">
        <v>81522</v>
      </c>
      <c r="L14" s="48">
        <v>11751</v>
      </c>
      <c r="M14" s="49">
        <v>51755</v>
      </c>
      <c r="N14" s="50">
        <v>17965</v>
      </c>
      <c r="O14" s="50">
        <v>50</v>
      </c>
      <c r="P14" s="51"/>
      <c r="Q14" s="52" t="s">
        <v>44</v>
      </c>
      <c r="R14" s="53"/>
      <c r="S14" s="53"/>
    </row>
    <row r="15" spans="1:19" ht="17.850000000000001" customHeight="1">
      <c r="B15" s="13" t="s">
        <v>45</v>
      </c>
      <c r="E15" s="48">
        <v>18</v>
      </c>
      <c r="F15" s="48">
        <v>13111</v>
      </c>
      <c r="G15" s="48">
        <v>445</v>
      </c>
      <c r="H15" s="48">
        <v>9499</v>
      </c>
      <c r="I15" s="48">
        <v>3167</v>
      </c>
      <c r="J15" s="48" t="s">
        <v>37</v>
      </c>
      <c r="K15" s="49">
        <v>18974</v>
      </c>
      <c r="L15" s="48">
        <v>3861</v>
      </c>
      <c r="M15" s="49">
        <v>9798</v>
      </c>
      <c r="N15" s="50">
        <v>5315</v>
      </c>
      <c r="O15" s="50" t="s">
        <v>37</v>
      </c>
      <c r="P15" s="51"/>
      <c r="Q15" s="52" t="s">
        <v>46</v>
      </c>
      <c r="R15" s="53"/>
      <c r="S15" s="53"/>
    </row>
    <row r="16" spans="1:19" ht="17.850000000000001" customHeight="1">
      <c r="B16" s="13" t="s">
        <v>47</v>
      </c>
      <c r="E16" s="48">
        <v>36</v>
      </c>
      <c r="F16" s="48">
        <v>22223</v>
      </c>
      <c r="G16" s="48">
        <v>1340</v>
      </c>
      <c r="H16" s="48">
        <v>15697</v>
      </c>
      <c r="I16" s="48">
        <v>5185</v>
      </c>
      <c r="J16" s="48" t="s">
        <v>37</v>
      </c>
      <c r="K16" s="49">
        <v>22695</v>
      </c>
      <c r="L16" s="48">
        <v>5733</v>
      </c>
      <c r="M16" s="49">
        <v>14549</v>
      </c>
      <c r="N16" s="50">
        <v>2412</v>
      </c>
      <c r="O16" s="50">
        <v>2</v>
      </c>
      <c r="P16" s="51"/>
      <c r="Q16" s="52" t="s">
        <v>48</v>
      </c>
      <c r="R16" s="53"/>
      <c r="S16" s="53"/>
    </row>
    <row r="17" spans="1:19" ht="17.850000000000001" customHeight="1">
      <c r="B17" s="13" t="s">
        <v>49</v>
      </c>
      <c r="E17" s="48">
        <v>12</v>
      </c>
      <c r="F17" s="48">
        <v>7098</v>
      </c>
      <c r="G17" s="48">
        <v>171</v>
      </c>
      <c r="H17" s="48">
        <v>5340</v>
      </c>
      <c r="I17" s="48">
        <v>1587</v>
      </c>
      <c r="J17" s="48" t="s">
        <v>37</v>
      </c>
      <c r="K17" s="49">
        <v>10243</v>
      </c>
      <c r="L17" s="48">
        <v>2526</v>
      </c>
      <c r="M17" s="49">
        <v>5211</v>
      </c>
      <c r="N17" s="50">
        <v>2503</v>
      </c>
      <c r="O17" s="50">
        <v>2</v>
      </c>
      <c r="P17" s="51"/>
      <c r="Q17" s="52" t="s">
        <v>50</v>
      </c>
      <c r="R17" s="53"/>
      <c r="S17" s="53"/>
    </row>
    <row r="18" spans="1:19" ht="17.850000000000001" customHeight="1">
      <c r="B18" s="13" t="s">
        <v>51</v>
      </c>
      <c r="E18" s="48">
        <v>14</v>
      </c>
      <c r="F18" s="48">
        <v>7058</v>
      </c>
      <c r="G18" s="48">
        <v>321</v>
      </c>
      <c r="H18" s="48">
        <v>5749</v>
      </c>
      <c r="I18" s="48">
        <v>988</v>
      </c>
      <c r="J18" s="48" t="s">
        <v>37</v>
      </c>
      <c r="K18" s="49">
        <v>8736</v>
      </c>
      <c r="L18" s="48">
        <v>2485</v>
      </c>
      <c r="M18" s="49">
        <v>5443</v>
      </c>
      <c r="N18" s="50">
        <v>807</v>
      </c>
      <c r="O18" s="50">
        <v>1</v>
      </c>
      <c r="P18" s="51"/>
      <c r="Q18" s="52" t="s">
        <v>52</v>
      </c>
      <c r="R18" s="53"/>
      <c r="S18" s="53"/>
    </row>
    <row r="19" spans="1:19" ht="17.850000000000001" customHeight="1">
      <c r="B19" s="13" t="s">
        <v>53</v>
      </c>
      <c r="E19" s="48">
        <v>18</v>
      </c>
      <c r="F19" s="48">
        <v>9311</v>
      </c>
      <c r="G19" s="48">
        <v>458</v>
      </c>
      <c r="H19" s="48">
        <v>6840</v>
      </c>
      <c r="I19" s="48">
        <v>2013</v>
      </c>
      <c r="J19" s="48" t="s">
        <v>37</v>
      </c>
      <c r="K19" s="49">
        <v>12678</v>
      </c>
      <c r="L19" s="48">
        <v>3095</v>
      </c>
      <c r="M19" s="49">
        <v>5892</v>
      </c>
      <c r="N19" s="50">
        <v>3684</v>
      </c>
      <c r="O19" s="50">
        <v>7</v>
      </c>
      <c r="P19" s="51"/>
      <c r="Q19" s="52" t="s">
        <v>54</v>
      </c>
      <c r="R19" s="53"/>
      <c r="S19" s="53"/>
    </row>
    <row r="20" spans="1:19" ht="17.850000000000001" customHeight="1">
      <c r="B20" s="13" t="s">
        <v>55</v>
      </c>
      <c r="C20" s="53"/>
      <c r="D20" s="54"/>
      <c r="E20" s="48">
        <v>117</v>
      </c>
      <c r="F20" s="48">
        <v>102768</v>
      </c>
      <c r="G20" s="48">
        <v>3074</v>
      </c>
      <c r="H20" s="48">
        <v>68500</v>
      </c>
      <c r="I20" s="48">
        <v>31194</v>
      </c>
      <c r="J20" s="48">
        <v>1</v>
      </c>
      <c r="K20" s="49">
        <v>136881</v>
      </c>
      <c r="L20" s="48">
        <v>19344</v>
      </c>
      <c r="M20" s="49">
        <v>88339</v>
      </c>
      <c r="N20" s="50">
        <v>29190</v>
      </c>
      <c r="O20" s="50">
        <v>7</v>
      </c>
      <c r="P20" s="51"/>
      <c r="Q20" s="52" t="s">
        <v>56</v>
      </c>
      <c r="R20" s="53"/>
      <c r="S20" s="53"/>
    </row>
    <row r="21" spans="1:19" ht="17.850000000000001" customHeight="1">
      <c r="B21" s="13" t="s">
        <v>57</v>
      </c>
      <c r="C21" s="53"/>
      <c r="D21" s="54"/>
      <c r="E21" s="48">
        <v>86</v>
      </c>
      <c r="F21" s="48">
        <v>76211</v>
      </c>
      <c r="G21" s="48">
        <v>2409</v>
      </c>
      <c r="H21" s="48">
        <v>50283</v>
      </c>
      <c r="I21" s="48">
        <v>23516</v>
      </c>
      <c r="J21" s="48">
        <v>3</v>
      </c>
      <c r="K21" s="49">
        <v>77063</v>
      </c>
      <c r="L21" s="48">
        <v>12646</v>
      </c>
      <c r="M21" s="49">
        <v>55056</v>
      </c>
      <c r="N21" s="50">
        <v>9329</v>
      </c>
      <c r="O21" s="50">
        <v>31</v>
      </c>
      <c r="P21" s="51"/>
      <c r="Q21" s="52" t="s">
        <v>58</v>
      </c>
      <c r="R21" s="53"/>
      <c r="S21" s="53"/>
    </row>
    <row r="22" spans="1:19" ht="17.850000000000001" customHeight="1">
      <c r="B22" s="13" t="s">
        <v>59</v>
      </c>
      <c r="C22" s="53"/>
      <c r="D22" s="54"/>
      <c r="E22" s="48">
        <v>26</v>
      </c>
      <c r="F22" s="48">
        <v>18093</v>
      </c>
      <c r="G22" s="48">
        <v>773</v>
      </c>
      <c r="H22" s="48">
        <v>12911</v>
      </c>
      <c r="I22" s="48">
        <v>4409</v>
      </c>
      <c r="J22" s="48" t="s">
        <v>37</v>
      </c>
      <c r="K22" s="49">
        <v>22797</v>
      </c>
      <c r="L22" s="48">
        <v>4903</v>
      </c>
      <c r="M22" s="49">
        <v>11408</v>
      </c>
      <c r="N22" s="50">
        <v>6482</v>
      </c>
      <c r="O22" s="50">
        <v>3</v>
      </c>
      <c r="P22" s="51"/>
      <c r="Q22" s="52" t="s">
        <v>60</v>
      </c>
      <c r="R22" s="53"/>
      <c r="S22" s="53"/>
    </row>
    <row r="23" spans="1:19" ht="17.850000000000001" customHeight="1">
      <c r="B23" s="13" t="s">
        <v>61</v>
      </c>
      <c r="C23" s="53"/>
      <c r="D23" s="54"/>
      <c r="E23" s="48">
        <v>30</v>
      </c>
      <c r="F23" s="48">
        <v>25217</v>
      </c>
      <c r="G23" s="48">
        <v>459</v>
      </c>
      <c r="H23" s="48">
        <v>17728</v>
      </c>
      <c r="I23" s="48">
        <v>7030</v>
      </c>
      <c r="J23" s="48">
        <v>1</v>
      </c>
      <c r="K23" s="49">
        <v>17711</v>
      </c>
      <c r="L23" s="48">
        <v>3703</v>
      </c>
      <c r="M23" s="49">
        <v>11702</v>
      </c>
      <c r="N23" s="50">
        <v>2306</v>
      </c>
      <c r="O23" s="50" t="s">
        <v>37</v>
      </c>
      <c r="P23" s="51"/>
      <c r="Q23" s="52" t="s">
        <v>62</v>
      </c>
      <c r="R23" s="53"/>
      <c r="S23" s="53"/>
    </row>
    <row r="24" spans="1:19" ht="17.850000000000001" customHeight="1">
      <c r="B24" s="13" t="s">
        <v>63</v>
      </c>
      <c r="C24" s="53"/>
      <c r="D24" s="54"/>
      <c r="E24" s="48">
        <v>42</v>
      </c>
      <c r="F24" s="48">
        <v>25101</v>
      </c>
      <c r="G24" s="48">
        <v>1397</v>
      </c>
      <c r="H24" s="48">
        <v>17245</v>
      </c>
      <c r="I24" s="48">
        <v>6459</v>
      </c>
      <c r="J24" s="48" t="s">
        <v>37</v>
      </c>
      <c r="K24" s="49">
        <v>27333</v>
      </c>
      <c r="L24" s="48">
        <v>5378</v>
      </c>
      <c r="M24" s="49">
        <v>16204</v>
      </c>
      <c r="N24" s="50">
        <v>5751</v>
      </c>
      <c r="O24" s="50" t="s">
        <v>37</v>
      </c>
      <c r="P24" s="51"/>
      <c r="Q24" s="52" t="s">
        <v>64</v>
      </c>
      <c r="R24" s="53"/>
      <c r="S24" s="53"/>
    </row>
    <row r="25" spans="1:19" ht="17.850000000000001" customHeight="1">
      <c r="B25" s="13" t="s">
        <v>65</v>
      </c>
      <c r="C25" s="53"/>
      <c r="D25" s="54"/>
      <c r="E25" s="48">
        <v>45</v>
      </c>
      <c r="F25" s="48">
        <v>28374</v>
      </c>
      <c r="G25" s="48">
        <v>1710</v>
      </c>
      <c r="H25" s="48">
        <v>19823</v>
      </c>
      <c r="I25" s="48">
        <v>6841</v>
      </c>
      <c r="J25" s="48" t="s">
        <v>37</v>
      </c>
      <c r="K25" s="49">
        <v>43233</v>
      </c>
      <c r="L25" s="48">
        <v>8620</v>
      </c>
      <c r="M25" s="49">
        <v>26193</v>
      </c>
      <c r="N25" s="50">
        <v>8420</v>
      </c>
      <c r="O25" s="50">
        <v>1</v>
      </c>
      <c r="P25" s="51"/>
      <c r="Q25" s="52" t="s">
        <v>66</v>
      </c>
      <c r="R25" s="53"/>
      <c r="S25" s="53"/>
    </row>
    <row r="26" spans="1:19" ht="17.850000000000001" customHeight="1">
      <c r="A26" s="53"/>
      <c r="B26" s="53" t="s">
        <v>67</v>
      </c>
      <c r="C26" s="53"/>
      <c r="D26" s="54"/>
      <c r="E26" s="48">
        <v>30</v>
      </c>
      <c r="F26" s="48">
        <v>18638</v>
      </c>
      <c r="G26" s="48">
        <v>869</v>
      </c>
      <c r="H26" s="48">
        <v>12818</v>
      </c>
      <c r="I26" s="48">
        <v>4951</v>
      </c>
      <c r="J26" s="48" t="s">
        <v>37</v>
      </c>
      <c r="K26" s="49">
        <v>24715</v>
      </c>
      <c r="L26" s="48">
        <v>6061</v>
      </c>
      <c r="M26" s="49">
        <v>14137</v>
      </c>
      <c r="N26" s="50">
        <v>4515</v>
      </c>
      <c r="O26" s="50">
        <v>3</v>
      </c>
      <c r="P26" s="51"/>
      <c r="Q26" s="52" t="s">
        <v>68</v>
      </c>
      <c r="R26" s="53"/>
      <c r="S26" s="53"/>
    </row>
    <row r="27" spans="1:19">
      <c r="A27" s="53"/>
      <c r="B27" s="53" t="s">
        <v>69</v>
      </c>
      <c r="C27" s="53"/>
      <c r="D27" s="54"/>
      <c r="E27" s="48">
        <v>38</v>
      </c>
      <c r="F27" s="48">
        <v>28367</v>
      </c>
      <c r="G27" s="48">
        <v>714</v>
      </c>
      <c r="H27" s="48">
        <v>21376</v>
      </c>
      <c r="I27" s="48">
        <v>6277</v>
      </c>
      <c r="J27" s="48" t="s">
        <v>37</v>
      </c>
      <c r="K27" s="49">
        <v>30891</v>
      </c>
      <c r="L27" s="48">
        <v>7368</v>
      </c>
      <c r="M27" s="49">
        <v>18042</v>
      </c>
      <c r="N27" s="50">
        <v>5477</v>
      </c>
      <c r="O27" s="50">
        <v>4</v>
      </c>
      <c r="P27" s="51"/>
      <c r="Q27" s="52" t="s">
        <v>70</v>
      </c>
      <c r="R27" s="53"/>
      <c r="S27" s="53"/>
    </row>
    <row r="28" spans="1:19">
      <c r="A28" s="53"/>
      <c r="B28" s="53" t="s">
        <v>71</v>
      </c>
      <c r="C28" s="53"/>
      <c r="D28" s="54"/>
      <c r="E28" s="48">
        <v>26</v>
      </c>
      <c r="F28" s="48">
        <v>16883</v>
      </c>
      <c r="G28" s="48">
        <v>707</v>
      </c>
      <c r="H28" s="48">
        <v>12611</v>
      </c>
      <c r="I28" s="48">
        <v>3565</v>
      </c>
      <c r="J28" s="48" t="s">
        <v>37</v>
      </c>
      <c r="K28" s="49">
        <v>15408</v>
      </c>
      <c r="L28" s="48">
        <v>3349</v>
      </c>
      <c r="M28" s="49">
        <v>9177</v>
      </c>
      <c r="N28" s="50">
        <v>2877</v>
      </c>
      <c r="O28" s="50">
        <v>5</v>
      </c>
      <c r="P28" s="51"/>
      <c r="Q28" s="52" t="s">
        <v>72</v>
      </c>
      <c r="S28" s="53"/>
    </row>
    <row r="29" spans="1:19" ht="19.5" customHeight="1">
      <c r="A29" s="53"/>
      <c r="B29" s="53" t="s">
        <v>73</v>
      </c>
      <c r="C29" s="53"/>
      <c r="D29" s="54"/>
      <c r="E29" s="48">
        <v>19</v>
      </c>
      <c r="F29" s="48">
        <v>11493</v>
      </c>
      <c r="G29" s="48">
        <v>467</v>
      </c>
      <c r="H29" s="48">
        <v>8092</v>
      </c>
      <c r="I29" s="48">
        <v>2933</v>
      </c>
      <c r="J29" s="48" t="s">
        <v>37</v>
      </c>
      <c r="K29" s="49">
        <v>11890</v>
      </c>
      <c r="L29" s="48">
        <v>2843</v>
      </c>
      <c r="M29" s="49">
        <v>7490</v>
      </c>
      <c r="N29" s="50">
        <v>1555</v>
      </c>
      <c r="O29" s="50">
        <v>2</v>
      </c>
      <c r="P29" s="51"/>
      <c r="Q29" s="52" t="s">
        <v>74</v>
      </c>
      <c r="S29" s="53"/>
    </row>
    <row r="30" spans="1:19" s="28" customFormat="1" ht="4.5" customHeight="1">
      <c r="A30" s="55"/>
      <c r="B30" s="55"/>
      <c r="C30" s="55"/>
      <c r="D30" s="56"/>
      <c r="E30" s="57"/>
      <c r="F30" s="57"/>
      <c r="G30" s="57"/>
      <c r="H30" s="57"/>
      <c r="I30" s="57"/>
      <c r="J30" s="57"/>
      <c r="K30" s="57"/>
      <c r="L30" s="57"/>
      <c r="M30" s="58"/>
      <c r="N30" s="59"/>
      <c r="O30" s="57"/>
      <c r="P30" s="60"/>
      <c r="Q30" s="61"/>
      <c r="S30" s="27"/>
    </row>
    <row r="31" spans="1:19" ht="5.25" customHeight="1">
      <c r="S31" s="53"/>
    </row>
    <row r="32" spans="1:19" s="63" customFormat="1">
      <c r="A32" s="62"/>
      <c r="B32" s="62" t="s">
        <v>75</v>
      </c>
      <c r="C32" s="62"/>
      <c r="D32" s="62"/>
      <c r="E32" s="62"/>
      <c r="F32" s="62"/>
      <c r="G32" s="62" t="s">
        <v>76</v>
      </c>
      <c r="H32" s="62"/>
      <c r="I32" s="62"/>
      <c r="S32" s="64"/>
    </row>
    <row r="33" spans="19:19">
      <c r="S33" s="53"/>
    </row>
    <row r="34" spans="19:19">
      <c r="S34" s="53"/>
    </row>
    <row r="35" spans="19:19">
      <c r="S35" s="53"/>
    </row>
    <row r="36" spans="19:19">
      <c r="S36" s="53"/>
    </row>
    <row r="37" spans="19:19">
      <c r="S37" s="53"/>
    </row>
    <row r="38" spans="19:19">
      <c r="S38" s="53"/>
    </row>
    <row r="39" spans="19:19">
      <c r="S39" s="53"/>
    </row>
    <row r="40" spans="19:19">
      <c r="S40" s="53"/>
    </row>
    <row r="41" spans="19:19">
      <c r="S41" s="53"/>
    </row>
    <row r="42" spans="19:19">
      <c r="S42" s="53"/>
    </row>
    <row r="43" spans="19:19">
      <c r="S43" s="53"/>
    </row>
    <row r="44" spans="19:19">
      <c r="S44" s="53"/>
    </row>
    <row r="45" spans="19:19">
      <c r="S45" s="53"/>
    </row>
    <row r="46" spans="19:19">
      <c r="S46" s="53"/>
    </row>
    <row r="47" spans="19:19">
      <c r="S47" s="53"/>
    </row>
    <row r="48" spans="19:19">
      <c r="S48" s="53"/>
    </row>
  </sheetData>
  <mergeCells count="4">
    <mergeCell ref="A5:D8"/>
    <mergeCell ref="F5:J5"/>
    <mergeCell ref="K5:O5"/>
    <mergeCell ref="P5:Q8"/>
  </mergeCells>
  <pageMargins left="0.55118110236220497" right="0.35433070866141703" top="0.53740157499999996" bottom="0.59055118110236204" header="0.511811023622047" footer="0.511811023622047"/>
  <pageSetup paperSize="9" scale="90" orientation="landscape" r:id="rId1"/>
  <headerFooter alignWithMargins="0"/>
  <rowBreaks count="1" manualBreakCount="1">
    <brk id="3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2018-11-06T03:21:52Z</dcterms:created>
  <dcterms:modified xsi:type="dcterms:W3CDTF">2018-11-06T03:22:03Z</dcterms:modified>
</cp:coreProperties>
</file>