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2\8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<sst xmlns="http://schemas.openxmlformats.org/spreadsheetml/2006/main" count="36" uniqueCount="20">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</sst>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zoomScale="60" zoomScaleNormal="60" workbookViewId="0">
      <selection activeCell="Q9" sqref="Q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8" t="s">
        <v>4</v>
      </c>
      <c r="C4" s="38"/>
      <c r="D4" s="38"/>
      <c r="E4" s="7"/>
      <c r="F4" s="7"/>
      <c r="G4" s="20"/>
    </row>
    <row r="5" spans="1:7" s="10" customFormat="1" ht="24" customHeight="1">
      <c r="A5" s="9" t="s">
        <v>5</v>
      </c>
      <c r="B5" s="40">
        <v>444400</v>
      </c>
      <c r="C5" s="40">
        <v>209946</v>
      </c>
      <c r="D5" s="40">
        <v>234454</v>
      </c>
      <c r="E5" s="26"/>
      <c r="F5" s="26">
        <v>500502</v>
      </c>
      <c r="G5" s="21"/>
    </row>
    <row r="6" spans="1:7" s="10" customFormat="1" ht="6" customHeight="1">
      <c r="A6" s="9"/>
      <c r="B6" s="37"/>
      <c r="C6" s="37"/>
      <c r="D6" s="37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6">
        <v>285575.78999999998</v>
      </c>
      <c r="C7" s="36">
        <v>153953.91</v>
      </c>
      <c r="D7" s="36">
        <v>131621.87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285575.78999999998</v>
      </c>
      <c r="C8" s="36">
        <v>153953.91</v>
      </c>
      <c r="D8" s="36">
        <v>131621.87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285266.26</v>
      </c>
      <c r="C9" s="36">
        <v>153769.82999999999</v>
      </c>
      <c r="D9" s="36">
        <v>131496.42000000001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309.52999999999997</v>
      </c>
      <c r="C10" s="36">
        <v>184.08</v>
      </c>
      <c r="D10" s="36">
        <v>125.45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 t="s">
        <v>8</v>
      </c>
      <c r="C11" s="36" t="s">
        <v>8</v>
      </c>
      <c r="D11" s="36" t="s">
        <v>8</v>
      </c>
      <c r="E11" s="24">
        <f>C10*100/C7</f>
        <v>0.11956825260235351</v>
      </c>
      <c r="F11" s="24">
        <f>D10*100/D7</f>
        <v>9.5310908437936645E-2</v>
      </c>
      <c r="G11" s="23"/>
    </row>
    <row r="12" spans="1:7" s="12" customFormat="1" ht="24" customHeight="1">
      <c r="A12" s="10" t="s">
        <v>10</v>
      </c>
      <c r="B12" s="36">
        <v>158824.21</v>
      </c>
      <c r="C12" s="36">
        <v>55992.08</v>
      </c>
      <c r="D12" s="36">
        <v>102832.13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47027.21</v>
      </c>
      <c r="C13" s="36">
        <v>5789.67</v>
      </c>
      <c r="D13" s="36">
        <v>41237.54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27301.919999999998</v>
      </c>
      <c r="C14" s="36">
        <v>11983.23</v>
      </c>
      <c r="D14" s="36">
        <v>15318.69</v>
      </c>
      <c r="E14" s="29"/>
      <c r="F14" s="13"/>
      <c r="G14" s="23"/>
    </row>
    <row r="15" spans="1:7" s="12" customFormat="1" ht="24" customHeight="1">
      <c r="A15" s="14" t="s">
        <v>17</v>
      </c>
      <c r="B15" s="36">
        <v>84495.08</v>
      </c>
      <c r="C15" s="36">
        <v>38219.18</v>
      </c>
      <c r="D15" s="36">
        <v>46275.9</v>
      </c>
      <c r="E15" s="29"/>
      <c r="F15" s="13"/>
      <c r="G15" s="23"/>
    </row>
    <row r="16" spans="1:7" s="12" customFormat="1" ht="24" customHeight="1">
      <c r="A16" s="2"/>
      <c r="B16" s="39" t="s">
        <v>7</v>
      </c>
      <c r="C16" s="39"/>
      <c r="D16" s="39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99.999995236870433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64.260978847884786</v>
      </c>
      <c r="C18" s="30">
        <f>C7/$C$5*100</f>
        <v>73.330242062244579</v>
      </c>
      <c r="D18" s="30">
        <f>D7/$D$5*100</f>
        <v>56.13974169773175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64.260978847884786</v>
      </c>
      <c r="C19" s="34">
        <f t="shared" ref="C19:C26" si="1">C8/$C$5*100</f>
        <v>73.330242062244579</v>
      </c>
      <c r="D19" s="34">
        <f t="shared" ref="D19:D26" si="2">D8/$D$5*100</f>
        <v>56.13974169773175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64.191327632763276</v>
      </c>
      <c r="C20" s="34">
        <f t="shared" si="1"/>
        <v>73.24256237318167</v>
      </c>
      <c r="D20" s="34">
        <f>(D9/D5)*100</f>
        <v>56.08623439992494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6.9651215121512136E-2</v>
      </c>
      <c r="C21" s="34">
        <f t="shared" si="1"/>
        <v>8.7679689062901897E-2</v>
      </c>
      <c r="D21" s="35">
        <f>(D10/D5)*100</f>
        <v>5.3507297806819246E-2</v>
      </c>
      <c r="E21" s="27"/>
      <c r="F21" s="27"/>
      <c r="G21" s="22"/>
    </row>
    <row r="22" spans="1:10" s="10" customFormat="1" ht="24" customHeight="1">
      <c r="A22" s="12" t="s">
        <v>14</v>
      </c>
      <c r="B22" s="34" t="s">
        <v>8</v>
      </c>
      <c r="C22" s="34" t="s">
        <v>8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35.739021152115207</v>
      </c>
      <c r="C23" s="30">
        <f t="shared" si="1"/>
        <v>26.669753174625853</v>
      </c>
      <c r="D23" s="30">
        <f t="shared" si="2"/>
        <v>43.86025830226825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10.582180468046804</v>
      </c>
      <c r="C24" s="34">
        <f t="shared" si="1"/>
        <v>2.7576948358149238</v>
      </c>
      <c r="D24" s="34">
        <f>(D13/D5)*100</f>
        <v>17.588755150264017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6.1435463546354629</v>
      </c>
      <c r="C25" s="34">
        <f t="shared" si="1"/>
        <v>5.7077677116972936</v>
      </c>
      <c r="D25" s="34">
        <f t="shared" si="2"/>
        <v>6.5337720832231483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19.013294329432945</v>
      </c>
      <c r="C26" s="34">
        <f t="shared" si="1"/>
        <v>18.20429062711364</v>
      </c>
      <c r="D26" s="34">
        <f t="shared" si="2"/>
        <v>19.737731068781084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2021-01-25T06:32:02Z</dcterms:modified>
</cp:coreProperties>
</file>