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9195" windowHeight="4290" tabRatio="601"/>
  </bookViews>
  <sheets>
    <sheet name="7" sheetId="1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0" i="12"/>
  <c r="K20"/>
  <c r="J20"/>
  <c r="H20"/>
  <c r="G20"/>
  <c r="F20"/>
  <c r="E20"/>
  <c r="D20"/>
  <c r="C20"/>
  <c r="B20"/>
  <c r="L19"/>
  <c r="K19"/>
  <c r="J19"/>
  <c r="H19"/>
  <c r="G19"/>
  <c r="F19"/>
  <c r="E19"/>
  <c r="D19"/>
  <c r="C19"/>
  <c r="B19"/>
  <c r="L18"/>
  <c r="K18"/>
  <c r="J18"/>
  <c r="H18"/>
  <c r="G18"/>
  <c r="F18"/>
  <c r="E18"/>
  <c r="D18"/>
  <c r="C18"/>
  <c r="B18"/>
  <c r="N8"/>
  <c r="M8"/>
  <c r="N7"/>
  <c r="M7"/>
  <c r="N6"/>
  <c r="M6"/>
</calcChain>
</file>

<file path=xl/sharedStrings.xml><?xml version="1.0" encoding="utf-8"?>
<sst xmlns="http://schemas.openxmlformats.org/spreadsheetml/2006/main" count="74" uniqueCount="28">
  <si>
    <t>รวม</t>
  </si>
  <si>
    <t>อื่น ๆ</t>
  </si>
  <si>
    <t xml:space="preserve">       ชาย                         </t>
  </si>
  <si>
    <t xml:space="preserve">       หญิง                        </t>
  </si>
  <si>
    <t>ไตรมาส1</t>
  </si>
  <si>
    <t>ไตรมาส3</t>
  </si>
  <si>
    <t>ไตรมาส2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</si>
  <si>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</si>
  <si>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</si>
  <si>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</si>
  <si>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</si>
  <si>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</si>
  <si>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</si>
  <si>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</si>
  <si>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</si>
  <si>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</si>
  <si>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</si>
  <si>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</si>
  <si>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</si>
  <si>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</si>
  <si>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</si>
  <si>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</si>
  <si>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ไม่ทราบ</t>
  </si>
  <si>
    <t xml:space="preserve">จังหวัดและเพศ </t>
  </si>
  <si>
    <t>-</t>
  </si>
  <si>
    <t>ไตรมาส4</t>
  </si>
  <si>
    <t>ร้อยเอ็ด</t>
  </si>
  <si>
    <t>ตารางที่ 7 ประชากรอายุ 15 ปีขึ้นไปที่มีงานทำ จำแนกตามระดับการศึกษาที่สำเร็จและเพศ จังหวัดร้อยเอ็ด ปี 2562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</si>
</sst>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/>
    <xf numFmtId="187" fontId="1" fillId="0" borderId="0" xfId="0" applyNumberFormat="1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14985213.01</v>
          </cell>
        </row>
      </sheetData>
      <sheetData sheetId="2">
        <row r="7">
          <cell r="B7">
            <v>9167311.7300000004</v>
          </cell>
        </row>
      </sheetData>
      <sheetData sheetId="3">
        <row r="5">
          <cell r="B5">
            <v>9167311.7300000004</v>
          </cell>
        </row>
      </sheetData>
      <sheetData sheetId="4">
        <row r="5">
          <cell r="B5">
            <v>9167311.7300000004</v>
          </cell>
        </row>
      </sheetData>
      <sheetData sheetId="5">
        <row r="5">
          <cell r="B5">
            <v>9167311.7300000004</v>
          </cell>
        </row>
      </sheetData>
      <sheetData sheetId="6">
        <row r="5">
          <cell r="B5">
            <v>9167311.7300000004</v>
          </cell>
        </row>
        <row r="61">
          <cell r="M61" t="str">
            <v>-</v>
          </cell>
          <cell r="N61" t="str">
            <v>-</v>
          </cell>
        </row>
        <row r="62">
          <cell r="M62" t="str">
            <v>-</v>
          </cell>
          <cell r="N62" t="str">
            <v>-</v>
          </cell>
        </row>
        <row r="63">
          <cell r="M63" t="str">
            <v>-</v>
          </cell>
          <cell r="N6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I23" sqref="I23"/>
    </sheetView>
  </sheetViews>
  <sheetFormatPr defaultRowHeight="21.75"/>
  <cols>
    <col min="1" max="1" width="15.28515625" style="7" customWidth="1"/>
    <col min="2" max="2" width="11.7109375" style="7" customWidth="1"/>
    <col min="3" max="3" width="9.42578125" style="7" customWidth="1"/>
    <col min="4" max="4" width="11.7109375" style="7" customWidth="1"/>
    <col min="5" max="5" width="9.85546875" style="7" customWidth="1"/>
    <col min="6" max="7" width="10.5703125" style="7" customWidth="1"/>
    <col min="8" max="8" width="10.85546875" style="7" customWidth="1"/>
    <col min="9" max="9" width="10.28515625" style="7" customWidth="1"/>
    <col min="10" max="10" width="10.5703125" style="7" customWidth="1"/>
    <col min="11" max="11" width="11.42578125" style="7" customWidth="1"/>
    <col min="12" max="12" width="10" style="7" customWidth="1"/>
    <col min="13" max="13" width="8.7109375" style="7" customWidth="1"/>
    <col min="14" max="14" width="10.5703125" style="7" customWidth="1"/>
    <col min="15" max="16384" width="9.140625" style="7"/>
  </cols>
  <sheetData>
    <row r="1" spans="1:14" s="9" customFormat="1" ht="28.5" customHeight="1">
      <c r="A1" s="11" t="s">
        <v>27</v>
      </c>
    </row>
    <row r="2" spans="1:14" ht="9" customHeight="1">
      <c r="A2" s="10"/>
    </row>
    <row r="3" spans="1:14" s="3" customFormat="1" ht="21.75" customHeight="1">
      <c r="A3" s="1"/>
      <c r="B3" s="1"/>
      <c r="C3" s="1" t="s">
        <v>7</v>
      </c>
      <c r="D3" s="1" t="s">
        <v>8</v>
      </c>
      <c r="E3" s="1" t="s">
        <v>9</v>
      </c>
      <c r="F3" s="1" t="s">
        <v>10</v>
      </c>
      <c r="G3" s="2"/>
      <c r="H3" s="2" t="s">
        <v>11</v>
      </c>
      <c r="I3" s="2"/>
      <c r="J3" s="2"/>
      <c r="K3" s="2" t="s">
        <v>12</v>
      </c>
      <c r="L3" s="2"/>
      <c r="M3" s="1"/>
      <c r="N3" s="1"/>
    </row>
    <row r="4" spans="1:14" s="3" customFormat="1" ht="21.75" customHeight="1">
      <c r="A4" s="3" t="s">
        <v>23</v>
      </c>
      <c r="B4" s="3" t="s">
        <v>0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19</v>
      </c>
      <c r="M4" s="3" t="s">
        <v>1</v>
      </c>
      <c r="N4" s="3" t="s">
        <v>22</v>
      </c>
    </row>
    <row r="5" spans="1:14" s="3" customFormat="1" ht="21.75" customHeight="1">
      <c r="A5" s="4"/>
      <c r="B5" s="4"/>
      <c r="C5" s="4"/>
      <c r="D5" s="4"/>
      <c r="E5" s="4"/>
      <c r="F5" s="4"/>
      <c r="G5" s="4"/>
      <c r="H5" s="4" t="s">
        <v>15</v>
      </c>
      <c r="I5" s="4" t="s">
        <v>13</v>
      </c>
      <c r="J5" s="4"/>
      <c r="K5" s="4"/>
      <c r="L5" s="4" t="s">
        <v>13</v>
      </c>
      <c r="M5" s="4"/>
      <c r="N5" s="4"/>
    </row>
    <row r="6" spans="1:14" s="5" customFormat="1" ht="24" hidden="1" customHeight="1">
      <c r="A6" s="5" t="s">
        <v>4</v>
      </c>
      <c r="B6" s="6">
        <v>513936.78</v>
      </c>
      <c r="C6" s="6">
        <v>568.4</v>
      </c>
      <c r="D6" s="6">
        <v>146651.89000000001</v>
      </c>
      <c r="E6" s="6">
        <v>142569.64000000001</v>
      </c>
      <c r="F6" s="6">
        <v>69523.72</v>
      </c>
      <c r="G6" s="6">
        <v>65553.42</v>
      </c>
      <c r="H6" s="6">
        <v>9828.51</v>
      </c>
      <c r="I6" s="6" t="s">
        <v>24</v>
      </c>
      <c r="J6" s="6">
        <v>28797.14</v>
      </c>
      <c r="K6" s="6">
        <v>32003.78</v>
      </c>
      <c r="L6" s="6">
        <v>18440.27</v>
      </c>
      <c r="M6" s="6" t="str">
        <f>[1]t7!M61</f>
        <v>-</v>
      </c>
      <c r="N6" s="6" t="str">
        <f>[1]t7!N61</f>
        <v>-</v>
      </c>
    </row>
    <row r="7" spans="1:14" ht="21.75" hidden="1" customHeight="1">
      <c r="A7" s="7" t="s">
        <v>2</v>
      </c>
      <c r="B7" s="8">
        <v>290991.35999999999</v>
      </c>
      <c r="C7" s="8">
        <v>568.4</v>
      </c>
      <c r="D7" s="8">
        <v>87671.53</v>
      </c>
      <c r="E7" s="8">
        <v>78171.3</v>
      </c>
      <c r="F7" s="8">
        <v>45113.98</v>
      </c>
      <c r="G7" s="8">
        <v>35079.879999999997</v>
      </c>
      <c r="H7" s="8">
        <v>6654.98</v>
      </c>
      <c r="I7" s="8" t="s">
        <v>24</v>
      </c>
      <c r="J7" s="8">
        <v>14990.92</v>
      </c>
      <c r="K7" s="8">
        <v>16757.419999999998</v>
      </c>
      <c r="L7" s="8">
        <v>5982.95</v>
      </c>
      <c r="M7" s="8" t="str">
        <f>[1]t7!M62</f>
        <v>-</v>
      </c>
      <c r="N7" s="8" t="str">
        <f>[1]t7!N62</f>
        <v>-</v>
      </c>
    </row>
    <row r="8" spans="1:14" ht="21.75" hidden="1" customHeight="1">
      <c r="A8" s="7" t="s">
        <v>3</v>
      </c>
      <c r="B8" s="8">
        <v>222945.42</v>
      </c>
      <c r="C8" s="8" t="s">
        <v>24</v>
      </c>
      <c r="D8" s="8">
        <v>58980.36</v>
      </c>
      <c r="E8" s="8">
        <v>64398.34</v>
      </c>
      <c r="F8" s="8">
        <v>24409.74</v>
      </c>
      <c r="G8" s="8">
        <v>30473.54</v>
      </c>
      <c r="H8" s="8">
        <v>3173.54</v>
      </c>
      <c r="I8" s="8" t="s">
        <v>24</v>
      </c>
      <c r="J8" s="8">
        <v>13806.22</v>
      </c>
      <c r="K8" s="8">
        <v>15246.36</v>
      </c>
      <c r="L8" s="8">
        <v>12457.32</v>
      </c>
      <c r="M8" s="8" t="str">
        <f>[1]t7!M63</f>
        <v>-</v>
      </c>
      <c r="N8" s="8" t="str">
        <f>[1]t7!N63</f>
        <v>-</v>
      </c>
    </row>
    <row r="9" spans="1:14" hidden="1">
      <c r="A9" s="5" t="s">
        <v>6</v>
      </c>
      <c r="B9" s="7">
        <v>546438.17000000004</v>
      </c>
      <c r="C9" s="7">
        <v>191.38</v>
      </c>
      <c r="D9" s="7">
        <v>161685.92000000001</v>
      </c>
      <c r="E9" s="7">
        <v>155353.24</v>
      </c>
      <c r="F9" s="7">
        <v>70306.080000000002</v>
      </c>
      <c r="G9" s="7">
        <v>83954.12</v>
      </c>
      <c r="H9" s="7">
        <v>6388.55</v>
      </c>
      <c r="I9" s="7" t="s">
        <v>24</v>
      </c>
      <c r="J9" s="7">
        <v>26224.87</v>
      </c>
      <c r="K9" s="7">
        <v>26043.38</v>
      </c>
      <c r="L9" s="7">
        <v>16290.64</v>
      </c>
      <c r="M9" s="7" t="s">
        <v>24</v>
      </c>
      <c r="N9" s="7" t="s">
        <v>24</v>
      </c>
    </row>
    <row r="10" spans="1:14" hidden="1">
      <c r="A10" s="7" t="s">
        <v>2</v>
      </c>
      <c r="B10" s="7">
        <v>300967.94</v>
      </c>
      <c r="C10" s="7">
        <v>191.38</v>
      </c>
      <c r="D10" s="7">
        <v>89721.35</v>
      </c>
      <c r="E10" s="7">
        <v>85154.08</v>
      </c>
      <c r="F10" s="7">
        <v>43171.38</v>
      </c>
      <c r="G10" s="7">
        <v>48411.83</v>
      </c>
      <c r="H10" s="7">
        <v>5319.7</v>
      </c>
      <c r="I10" s="7" t="s">
        <v>24</v>
      </c>
      <c r="J10" s="7">
        <v>11744.81</v>
      </c>
      <c r="K10" s="7">
        <v>10803.53</v>
      </c>
      <c r="L10" s="7">
        <v>6449.88</v>
      </c>
      <c r="M10" s="7" t="s">
        <v>24</v>
      </c>
      <c r="N10" s="7" t="s">
        <v>24</v>
      </c>
    </row>
    <row r="11" spans="1:14" hidden="1">
      <c r="A11" s="7" t="s">
        <v>3</v>
      </c>
      <c r="B11" s="7">
        <v>245470.23</v>
      </c>
      <c r="C11" s="7" t="s">
        <v>24</v>
      </c>
      <c r="D11" s="7">
        <v>71964.570000000007</v>
      </c>
      <c r="E11" s="7">
        <v>70199.149999999994</v>
      </c>
      <c r="F11" s="7">
        <v>27134.7</v>
      </c>
      <c r="G11" s="7">
        <v>35542.28</v>
      </c>
      <c r="H11" s="7">
        <v>1068.8599999999999</v>
      </c>
      <c r="I11" s="7" t="s">
        <v>24</v>
      </c>
      <c r="J11" s="7">
        <v>14480.06</v>
      </c>
      <c r="K11" s="7">
        <v>15239.85</v>
      </c>
      <c r="L11" s="7">
        <v>9840.76</v>
      </c>
      <c r="M11" s="7" t="s">
        <v>24</v>
      </c>
      <c r="N11" s="7" t="s">
        <v>24</v>
      </c>
    </row>
    <row r="12" spans="1:14" hidden="1">
      <c r="A12" s="5" t="s">
        <v>5</v>
      </c>
      <c r="B12" s="7">
        <v>506871.31</v>
      </c>
      <c r="C12" s="7" t="s">
        <v>24</v>
      </c>
      <c r="D12" s="7">
        <v>148928.42000000001</v>
      </c>
      <c r="E12" s="7">
        <v>142535.1</v>
      </c>
      <c r="F12" s="7">
        <v>68760.800000000003</v>
      </c>
      <c r="G12" s="7">
        <v>69998.8</v>
      </c>
      <c r="H12" s="7">
        <v>9322.75</v>
      </c>
      <c r="I12" s="7" t="s">
        <v>24</v>
      </c>
      <c r="J12" s="7">
        <v>20940.02</v>
      </c>
      <c r="K12" s="7">
        <v>29396.03</v>
      </c>
      <c r="L12" s="7">
        <v>16989.400000000001</v>
      </c>
      <c r="M12" s="7" t="s">
        <v>24</v>
      </c>
      <c r="N12" s="7" t="s">
        <v>24</v>
      </c>
    </row>
    <row r="13" spans="1:14" hidden="1">
      <c r="A13" s="7" t="s">
        <v>2</v>
      </c>
      <c r="B13" s="7">
        <v>283175.3</v>
      </c>
      <c r="C13" s="7" t="s">
        <v>24</v>
      </c>
      <c r="D13" s="7">
        <v>87082.4</v>
      </c>
      <c r="E13" s="7">
        <v>76036.53</v>
      </c>
      <c r="F13" s="7">
        <v>42335.64</v>
      </c>
      <c r="G13" s="7">
        <v>40015.449999999997</v>
      </c>
      <c r="H13" s="7">
        <v>7244.93</v>
      </c>
      <c r="I13" s="7" t="s">
        <v>24</v>
      </c>
      <c r="J13" s="7">
        <v>9110.7000000000007</v>
      </c>
      <c r="K13" s="7">
        <v>15795.18</v>
      </c>
      <c r="L13" s="7">
        <v>5554.48</v>
      </c>
      <c r="M13" s="7" t="s">
        <v>24</v>
      </c>
      <c r="N13" s="7" t="s">
        <v>24</v>
      </c>
    </row>
    <row r="14" spans="1:14" hidden="1">
      <c r="A14" s="7" t="s">
        <v>3</v>
      </c>
      <c r="B14" s="7">
        <v>223696.01</v>
      </c>
      <c r="C14" s="7" t="s">
        <v>24</v>
      </c>
      <c r="D14" s="7">
        <v>61846.02</v>
      </c>
      <c r="E14" s="7">
        <v>66498.559999999998</v>
      </c>
      <c r="F14" s="7">
        <v>26425.16</v>
      </c>
      <c r="G14" s="7">
        <v>29983.35</v>
      </c>
      <c r="H14" s="7">
        <v>2077.8200000000002</v>
      </c>
      <c r="I14" s="7" t="s">
        <v>24</v>
      </c>
      <c r="J14" s="7">
        <v>11829.32</v>
      </c>
      <c r="K14" s="7">
        <v>13600.85</v>
      </c>
      <c r="L14" s="7">
        <v>11434.92</v>
      </c>
      <c r="M14" s="7" t="s">
        <v>24</v>
      </c>
      <c r="N14" s="7" t="s">
        <v>24</v>
      </c>
    </row>
    <row r="15" spans="1:14" hidden="1">
      <c r="A15" s="5" t="s">
        <v>25</v>
      </c>
      <c r="B15" s="7">
        <v>552303.56000000006</v>
      </c>
      <c r="C15" s="7">
        <v>696.02</v>
      </c>
      <c r="D15" s="7">
        <v>157446.95000000001</v>
      </c>
      <c r="E15" s="7">
        <v>151700.07</v>
      </c>
      <c r="F15" s="7">
        <v>70068.73</v>
      </c>
      <c r="G15" s="7">
        <v>77409.100000000006</v>
      </c>
      <c r="H15" s="7">
        <v>16678.560000000001</v>
      </c>
      <c r="I15" s="7" t="s">
        <v>24</v>
      </c>
      <c r="J15" s="7">
        <v>26151.89</v>
      </c>
      <c r="K15" s="7">
        <v>35881.379999999997</v>
      </c>
      <c r="L15" s="7">
        <v>16270.86</v>
      </c>
      <c r="M15" s="7" t="s">
        <v>24</v>
      </c>
      <c r="N15" s="7" t="s">
        <v>24</v>
      </c>
    </row>
    <row r="16" spans="1:14" hidden="1">
      <c r="A16" s="7" t="s">
        <v>2</v>
      </c>
      <c r="B16" s="7">
        <v>292462.86</v>
      </c>
      <c r="C16" s="7">
        <v>518.29999999999995</v>
      </c>
      <c r="D16" s="7">
        <v>83569.820000000007</v>
      </c>
      <c r="E16" s="7">
        <v>80506.45</v>
      </c>
      <c r="F16" s="7">
        <v>41926.99</v>
      </c>
      <c r="G16" s="7">
        <v>43058.720000000001</v>
      </c>
      <c r="H16" s="7">
        <v>6161.05</v>
      </c>
      <c r="I16" s="7" t="s">
        <v>24</v>
      </c>
      <c r="J16" s="7">
        <v>12110.58</v>
      </c>
      <c r="K16" s="7">
        <v>17529.89</v>
      </c>
      <c r="L16" s="7">
        <v>7081.07</v>
      </c>
      <c r="M16" s="7" t="s">
        <v>24</v>
      </c>
      <c r="N16" s="7" t="s">
        <v>24</v>
      </c>
    </row>
    <row r="17" spans="1:14" hidden="1">
      <c r="A17" s="7" t="s">
        <v>3</v>
      </c>
      <c r="B17" s="7">
        <v>259840.7</v>
      </c>
      <c r="C17" s="7">
        <v>177.72</v>
      </c>
      <c r="D17" s="7">
        <v>73877.13</v>
      </c>
      <c r="E17" s="7">
        <v>71193.63</v>
      </c>
      <c r="F17" s="7">
        <v>28141.74</v>
      </c>
      <c r="G17" s="7">
        <v>34350.379999999997</v>
      </c>
      <c r="H17" s="7">
        <v>10517.51</v>
      </c>
      <c r="I17" s="7" t="s">
        <v>24</v>
      </c>
      <c r="J17" s="7">
        <v>14041.31</v>
      </c>
      <c r="K17" s="7">
        <v>18351.490000000002</v>
      </c>
      <c r="L17" s="7">
        <v>9189.7900000000009</v>
      </c>
      <c r="M17" s="7" t="s">
        <v>24</v>
      </c>
      <c r="N17" s="7" t="s">
        <v>24</v>
      </c>
    </row>
    <row r="18" spans="1:14">
      <c r="A18" s="5" t="s">
        <v>26</v>
      </c>
      <c r="B18" s="12">
        <f>AVERAGE(B6,B9,B12,B15)</f>
        <v>529887.45500000007</v>
      </c>
      <c r="C18" s="12">
        <f t="shared" ref="C18:L18" si="0">AVERAGE(C6,C9,C12,C15)</f>
        <v>485.26666666666665</v>
      </c>
      <c r="D18" s="12">
        <f t="shared" si="0"/>
        <v>153678.29500000004</v>
      </c>
      <c r="E18" s="12">
        <f t="shared" si="0"/>
        <v>148039.51250000001</v>
      </c>
      <c r="F18" s="12">
        <f t="shared" si="0"/>
        <v>69664.83249999999</v>
      </c>
      <c r="G18" s="12">
        <f t="shared" si="0"/>
        <v>74228.859999999986</v>
      </c>
      <c r="H18" s="12">
        <f t="shared" si="0"/>
        <v>10554.592500000001</v>
      </c>
      <c r="I18" s="12"/>
      <c r="J18" s="12">
        <f t="shared" si="0"/>
        <v>25528.48</v>
      </c>
      <c r="K18" s="12">
        <f t="shared" si="0"/>
        <v>30831.142500000002</v>
      </c>
      <c r="L18" s="12">
        <f t="shared" si="0"/>
        <v>16997.792500000003</v>
      </c>
    </row>
    <row r="19" spans="1:14">
      <c r="A19" s="7" t="s">
        <v>2</v>
      </c>
      <c r="B19" s="12">
        <f t="shared" ref="B19:L20" si="1">AVERAGE(B7,B10,B13,B16)</f>
        <v>291899.36499999999</v>
      </c>
      <c r="C19" s="12">
        <f t="shared" si="1"/>
        <v>426.02666666666664</v>
      </c>
      <c r="D19" s="12">
        <f t="shared" si="1"/>
        <v>87011.275000000009</v>
      </c>
      <c r="E19" s="12">
        <f t="shared" si="1"/>
        <v>79967.09</v>
      </c>
      <c r="F19" s="12">
        <f t="shared" si="1"/>
        <v>43136.997499999998</v>
      </c>
      <c r="G19" s="12">
        <f t="shared" si="1"/>
        <v>41641.47</v>
      </c>
      <c r="H19" s="12">
        <f t="shared" si="1"/>
        <v>6345.165</v>
      </c>
      <c r="I19" s="12"/>
      <c r="J19" s="12">
        <f t="shared" si="1"/>
        <v>11989.252500000001</v>
      </c>
      <c r="K19" s="12">
        <f t="shared" si="1"/>
        <v>15221.504999999999</v>
      </c>
      <c r="L19" s="12">
        <f t="shared" si="1"/>
        <v>6267.0949999999993</v>
      </c>
    </row>
    <row r="20" spans="1:14">
      <c r="A20" s="7" t="s">
        <v>3</v>
      </c>
      <c r="B20" s="12">
        <f t="shared" si="1"/>
        <v>237988.09000000003</v>
      </c>
      <c r="C20" s="12">
        <f t="shared" si="1"/>
        <v>177.72</v>
      </c>
      <c r="D20" s="12">
        <f t="shared" si="1"/>
        <v>66667.02</v>
      </c>
      <c r="E20" s="12">
        <f t="shared" si="1"/>
        <v>68072.42</v>
      </c>
      <c r="F20" s="12">
        <f t="shared" si="1"/>
        <v>26527.835000000003</v>
      </c>
      <c r="G20" s="12">
        <f t="shared" si="1"/>
        <v>32587.387500000004</v>
      </c>
      <c r="H20" s="12">
        <f t="shared" si="1"/>
        <v>4209.4324999999999</v>
      </c>
      <c r="I20" s="12"/>
      <c r="J20" s="12">
        <f t="shared" si="1"/>
        <v>13539.227499999999</v>
      </c>
      <c r="K20" s="12">
        <f t="shared" si="1"/>
        <v>15609.637500000001</v>
      </c>
      <c r="L20" s="12">
        <f t="shared" si="1"/>
        <v>10730.6975</v>
      </c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roiet80</cp:lastModifiedBy>
  <cp:lastPrinted>2018-07-31T03:22:41Z</cp:lastPrinted>
  <dcterms:created xsi:type="dcterms:W3CDTF">2001-06-27T09:38:18Z</dcterms:created>
  <dcterms:modified xsi:type="dcterms:W3CDTF">2020-01-16T18:19:27Z</dcterms:modified>
</cp:coreProperties>
</file>